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per\Desktop\"/>
    </mc:Choice>
  </mc:AlternateContent>
  <xr:revisionPtr revIDLastSave="0" documentId="8_{0AD65081-9CAD-4AD9-BF36-BDA72FCC04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BKY TR" sheetId="2" r:id="rId1"/>
    <sheet name="SBKY ENG" sheetId="4" r:id="rId2"/>
    <sheet name="ISL TR Kontrol" sheetId="5" state="hidden" r:id="rId3"/>
    <sheet name="ISL ENG  Kontrol" sheetId="6" state="hidden" r:id="rId4"/>
  </sheets>
  <definedNames>
    <definedName name="_xlnm.Print_Area" localSheetId="3">'ISL ENG  Kontrol'!$A$1:$M$110</definedName>
    <definedName name="_xlnm.Print_Area" localSheetId="2">'ISL TR Kontrol'!$A$1:$M$111</definedName>
    <definedName name="_xlnm.Print_Area" localSheetId="1">'SBKY ENG'!$A$1:$M$86</definedName>
    <definedName name="_xlnm.Print_Area" localSheetId="0">'SBKY TR'!$A$1:$M$85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6" l="1"/>
  <c r="I16" i="6"/>
  <c r="J16" i="6"/>
  <c r="K16" i="6"/>
  <c r="L16" i="6"/>
  <c r="M16" i="6"/>
  <c r="H86" i="6"/>
  <c r="I86" i="6"/>
  <c r="J86" i="6"/>
  <c r="K86" i="6"/>
  <c r="L86" i="6"/>
  <c r="M86" i="6"/>
  <c r="H87" i="6"/>
  <c r="I87" i="6"/>
  <c r="J87" i="6"/>
  <c r="K87" i="6"/>
  <c r="L87" i="6"/>
  <c r="M87" i="6"/>
  <c r="H88" i="6"/>
  <c r="I88" i="6"/>
  <c r="J88" i="6"/>
  <c r="K88" i="6"/>
  <c r="L88" i="6"/>
  <c r="M88" i="6"/>
  <c r="H89" i="6"/>
  <c r="I89" i="6"/>
  <c r="J89" i="6"/>
  <c r="K89" i="6"/>
  <c r="L89" i="6"/>
  <c r="M89" i="6"/>
  <c r="H90" i="6"/>
  <c r="I90" i="6"/>
  <c r="J90" i="6"/>
  <c r="K90" i="6"/>
  <c r="L90" i="6"/>
  <c r="M90" i="6"/>
  <c r="H91" i="6"/>
  <c r="I91" i="6"/>
  <c r="J91" i="6"/>
  <c r="K91" i="6"/>
  <c r="L91" i="6"/>
  <c r="M91" i="6"/>
  <c r="H92" i="6"/>
  <c r="I92" i="6"/>
  <c r="J92" i="6"/>
  <c r="K92" i="6"/>
  <c r="L92" i="6"/>
  <c r="M92" i="6"/>
  <c r="H93" i="6"/>
  <c r="I93" i="6"/>
  <c r="J93" i="6"/>
  <c r="K93" i="6"/>
  <c r="L93" i="6"/>
  <c r="M93" i="6"/>
  <c r="H94" i="6"/>
  <c r="I94" i="6"/>
  <c r="J94" i="6"/>
  <c r="K94" i="6"/>
  <c r="L94" i="6"/>
  <c r="M94" i="6"/>
  <c r="H95" i="6"/>
  <c r="I95" i="6"/>
  <c r="J95" i="6"/>
  <c r="K95" i="6"/>
  <c r="L95" i="6"/>
  <c r="M95" i="6"/>
  <c r="H96" i="6"/>
  <c r="I96" i="6"/>
  <c r="J96" i="6"/>
  <c r="K96" i="6"/>
  <c r="L96" i="6"/>
  <c r="M96" i="6"/>
  <c r="H97" i="6"/>
  <c r="I97" i="6"/>
  <c r="J97" i="6"/>
  <c r="K97" i="6"/>
  <c r="L97" i="6"/>
  <c r="M97" i="6"/>
  <c r="H98" i="6"/>
  <c r="I98" i="6"/>
  <c r="J98" i="6"/>
  <c r="K98" i="6"/>
  <c r="L98" i="6"/>
  <c r="M98" i="6"/>
  <c r="H99" i="6"/>
  <c r="I99" i="6"/>
  <c r="J99" i="6"/>
  <c r="K99" i="6"/>
  <c r="L99" i="6"/>
  <c r="M99" i="6"/>
  <c r="H100" i="6"/>
  <c r="I100" i="6"/>
  <c r="J100" i="6"/>
  <c r="K100" i="6"/>
  <c r="L100" i="6"/>
  <c r="M100" i="6"/>
  <c r="H101" i="6"/>
  <c r="I101" i="6"/>
  <c r="J101" i="6"/>
  <c r="K101" i="6"/>
  <c r="L101" i="6"/>
  <c r="M101" i="6"/>
  <c r="H102" i="6"/>
  <c r="I102" i="6"/>
  <c r="J102" i="6"/>
  <c r="K102" i="6"/>
  <c r="L102" i="6"/>
  <c r="M102" i="6"/>
  <c r="H103" i="6"/>
  <c r="I103" i="6"/>
  <c r="J103" i="6"/>
  <c r="K103" i="6"/>
  <c r="L103" i="6"/>
  <c r="M103" i="6"/>
  <c r="H104" i="6"/>
  <c r="I104" i="6"/>
  <c r="J104" i="6"/>
  <c r="K104" i="6"/>
  <c r="L104" i="6"/>
  <c r="M104" i="6"/>
  <c r="H105" i="6"/>
  <c r="I105" i="6"/>
  <c r="J105" i="6"/>
  <c r="K105" i="6"/>
  <c r="L105" i="6"/>
  <c r="M105" i="6"/>
  <c r="A86" i="6"/>
  <c r="B86" i="6"/>
  <c r="C86" i="6"/>
  <c r="D86" i="6"/>
  <c r="E86" i="6"/>
  <c r="F86" i="6"/>
  <c r="A87" i="6"/>
  <c r="B87" i="6"/>
  <c r="C87" i="6"/>
  <c r="D87" i="6"/>
  <c r="E87" i="6"/>
  <c r="F87" i="6"/>
  <c r="A88" i="6"/>
  <c r="B88" i="6"/>
  <c r="C88" i="6"/>
  <c r="D88" i="6"/>
  <c r="E88" i="6"/>
  <c r="F88" i="6"/>
  <c r="A89" i="6"/>
  <c r="B89" i="6"/>
  <c r="C89" i="6"/>
  <c r="D89" i="6"/>
  <c r="E89" i="6"/>
  <c r="F89" i="6"/>
  <c r="A90" i="6"/>
  <c r="B90" i="6"/>
  <c r="C90" i="6"/>
  <c r="D90" i="6"/>
  <c r="E90" i="6"/>
  <c r="F90" i="6"/>
  <c r="A91" i="6"/>
  <c r="B91" i="6"/>
  <c r="C91" i="6"/>
  <c r="D91" i="6"/>
  <c r="E91" i="6"/>
  <c r="F91" i="6"/>
  <c r="A92" i="6"/>
  <c r="B92" i="6"/>
  <c r="C92" i="6"/>
  <c r="D92" i="6"/>
  <c r="E92" i="6"/>
  <c r="F92" i="6"/>
  <c r="A93" i="6"/>
  <c r="B93" i="6"/>
  <c r="C93" i="6"/>
  <c r="D93" i="6"/>
  <c r="E93" i="6"/>
  <c r="F93" i="6"/>
  <c r="A94" i="6"/>
  <c r="B94" i="6"/>
  <c r="C94" i="6"/>
  <c r="D94" i="6"/>
  <c r="E94" i="6"/>
  <c r="F94" i="6"/>
  <c r="A95" i="6"/>
  <c r="B95" i="6"/>
  <c r="C95" i="6"/>
  <c r="D95" i="6"/>
  <c r="E95" i="6"/>
  <c r="F95" i="6"/>
  <c r="A96" i="6"/>
  <c r="B96" i="6"/>
  <c r="C96" i="6"/>
  <c r="D96" i="6"/>
  <c r="E96" i="6"/>
  <c r="F96" i="6"/>
  <c r="A97" i="6"/>
  <c r="B97" i="6"/>
  <c r="C97" i="6"/>
  <c r="D97" i="6"/>
  <c r="E97" i="6"/>
  <c r="F97" i="6"/>
  <c r="A98" i="6"/>
  <c r="B98" i="6"/>
  <c r="C98" i="6"/>
  <c r="D98" i="6"/>
  <c r="E98" i="6"/>
  <c r="F98" i="6"/>
  <c r="A99" i="6"/>
  <c r="B99" i="6"/>
  <c r="C99" i="6"/>
  <c r="D99" i="6"/>
  <c r="E99" i="6"/>
  <c r="F99" i="6"/>
  <c r="A100" i="6"/>
  <c r="B100" i="6"/>
  <c r="C100" i="6"/>
  <c r="D100" i="6"/>
  <c r="E100" i="6"/>
  <c r="F100" i="6"/>
  <c r="A101" i="6"/>
  <c r="B101" i="6"/>
  <c r="C101" i="6"/>
  <c r="D101" i="6"/>
  <c r="E101" i="6"/>
  <c r="F101" i="6"/>
  <c r="A102" i="6"/>
  <c r="B102" i="6"/>
  <c r="C102" i="6"/>
  <c r="D102" i="6"/>
  <c r="E102" i="6"/>
  <c r="F102" i="6"/>
  <c r="A103" i="6"/>
  <c r="B103" i="6"/>
  <c r="C103" i="6"/>
  <c r="D103" i="6"/>
  <c r="E103" i="6"/>
  <c r="F103" i="6"/>
  <c r="H76" i="6"/>
  <c r="I76" i="6"/>
  <c r="J76" i="6"/>
  <c r="K76" i="6"/>
  <c r="L76" i="6"/>
  <c r="M76" i="6"/>
  <c r="H77" i="6"/>
  <c r="I77" i="6"/>
  <c r="J77" i="6"/>
  <c r="K77" i="6"/>
  <c r="L77" i="6"/>
  <c r="M77" i="6"/>
  <c r="H78" i="6"/>
  <c r="I78" i="6"/>
  <c r="J78" i="6"/>
  <c r="K78" i="6"/>
  <c r="L78" i="6"/>
  <c r="M78" i="6"/>
  <c r="H79" i="6"/>
  <c r="I79" i="6"/>
  <c r="J79" i="6"/>
  <c r="K79" i="6"/>
  <c r="L79" i="6"/>
  <c r="M79" i="6"/>
  <c r="H80" i="6"/>
  <c r="I80" i="6"/>
  <c r="J80" i="6"/>
  <c r="K80" i="6"/>
  <c r="L80" i="6"/>
  <c r="M80" i="6"/>
  <c r="A76" i="6"/>
  <c r="B76" i="6"/>
  <c r="C76" i="6"/>
  <c r="D76" i="6"/>
  <c r="E76" i="6"/>
  <c r="F76" i="6"/>
  <c r="A77" i="6"/>
  <c r="B77" i="6"/>
  <c r="C77" i="6"/>
  <c r="D77" i="6"/>
  <c r="E77" i="6"/>
  <c r="F77" i="6"/>
  <c r="A78" i="6"/>
  <c r="B78" i="6"/>
  <c r="C78" i="6"/>
  <c r="D78" i="6"/>
  <c r="E78" i="6"/>
  <c r="F78" i="6"/>
  <c r="A79" i="6"/>
  <c r="B79" i="6"/>
  <c r="C79" i="6"/>
  <c r="D79" i="6"/>
  <c r="E79" i="6"/>
  <c r="F79" i="6"/>
  <c r="A80" i="6"/>
  <c r="B80" i="6"/>
  <c r="C80" i="6"/>
  <c r="D80" i="6"/>
  <c r="E80" i="6"/>
  <c r="F80" i="6"/>
  <c r="H55" i="6"/>
  <c r="I55" i="6"/>
  <c r="J55" i="6"/>
  <c r="K55" i="6"/>
  <c r="L55" i="6"/>
  <c r="M55" i="6"/>
  <c r="H56" i="6"/>
  <c r="I56" i="6"/>
  <c r="J56" i="6"/>
  <c r="K56" i="6"/>
  <c r="L56" i="6"/>
  <c r="M56" i="6"/>
  <c r="H57" i="6"/>
  <c r="I57" i="6"/>
  <c r="J57" i="6"/>
  <c r="K57" i="6"/>
  <c r="L57" i="6"/>
  <c r="M57" i="6"/>
  <c r="H58" i="6"/>
  <c r="I58" i="6"/>
  <c r="J58" i="6"/>
  <c r="K58" i="6"/>
  <c r="L58" i="6"/>
  <c r="M58" i="6"/>
  <c r="H59" i="6"/>
  <c r="I59" i="6"/>
  <c r="J59" i="6"/>
  <c r="K59" i="6"/>
  <c r="L59" i="6"/>
  <c r="M59" i="6"/>
  <c r="H60" i="6"/>
  <c r="I60" i="6"/>
  <c r="J60" i="6"/>
  <c r="K60" i="6"/>
  <c r="L60" i="6"/>
  <c r="M60" i="6"/>
  <c r="H61" i="6"/>
  <c r="I61" i="6"/>
  <c r="J61" i="6"/>
  <c r="K61" i="6"/>
  <c r="L61" i="6"/>
  <c r="M61" i="6"/>
  <c r="H62" i="6"/>
  <c r="I62" i="6"/>
  <c r="J62" i="6"/>
  <c r="K62" i="6"/>
  <c r="L62" i="6"/>
  <c r="M62" i="6"/>
  <c r="H63" i="6"/>
  <c r="I63" i="6"/>
  <c r="J63" i="6"/>
  <c r="K63" i="6"/>
  <c r="L63" i="6"/>
  <c r="M63" i="6"/>
  <c r="H64" i="6"/>
  <c r="I64" i="6"/>
  <c r="J64" i="6"/>
  <c r="K64" i="6"/>
  <c r="L64" i="6"/>
  <c r="M64" i="6"/>
  <c r="H65" i="6"/>
  <c r="I65" i="6"/>
  <c r="J65" i="6"/>
  <c r="K65" i="6"/>
  <c r="L65" i="6"/>
  <c r="M65" i="6"/>
  <c r="H66" i="6"/>
  <c r="I66" i="6"/>
  <c r="J66" i="6"/>
  <c r="K66" i="6"/>
  <c r="L66" i="6"/>
  <c r="M66" i="6"/>
  <c r="H67" i="6"/>
  <c r="I67" i="6"/>
  <c r="J67" i="6"/>
  <c r="K67" i="6"/>
  <c r="L67" i="6"/>
  <c r="M67" i="6"/>
  <c r="H68" i="6"/>
  <c r="I68" i="6"/>
  <c r="J68" i="6"/>
  <c r="K68" i="6"/>
  <c r="L68" i="6"/>
  <c r="M68" i="6"/>
  <c r="H69" i="6"/>
  <c r="I69" i="6"/>
  <c r="J69" i="6"/>
  <c r="K69" i="6"/>
  <c r="L69" i="6"/>
  <c r="M69" i="6"/>
  <c r="H70" i="6"/>
  <c r="I70" i="6"/>
  <c r="J70" i="6"/>
  <c r="K70" i="6"/>
  <c r="L70" i="6"/>
  <c r="M70" i="6"/>
  <c r="A55" i="6"/>
  <c r="B55" i="6"/>
  <c r="C55" i="6"/>
  <c r="D55" i="6"/>
  <c r="E55" i="6"/>
  <c r="F55" i="6"/>
  <c r="A56" i="6"/>
  <c r="B56" i="6"/>
  <c r="C56" i="6"/>
  <c r="D56" i="6"/>
  <c r="E56" i="6"/>
  <c r="F56" i="6"/>
  <c r="A57" i="6"/>
  <c r="B57" i="6"/>
  <c r="C57" i="6"/>
  <c r="D57" i="6"/>
  <c r="E57" i="6"/>
  <c r="F57" i="6"/>
  <c r="A58" i="6"/>
  <c r="B58" i="6"/>
  <c r="C58" i="6"/>
  <c r="D58" i="6"/>
  <c r="E58" i="6"/>
  <c r="F58" i="6"/>
  <c r="A59" i="6"/>
  <c r="B59" i="6"/>
  <c r="C59" i="6"/>
  <c r="D59" i="6"/>
  <c r="E59" i="6"/>
  <c r="F59" i="6"/>
  <c r="A60" i="6"/>
  <c r="B60" i="6"/>
  <c r="C60" i="6"/>
  <c r="D60" i="6"/>
  <c r="E60" i="6"/>
  <c r="F60" i="6"/>
  <c r="A61" i="6"/>
  <c r="B61" i="6"/>
  <c r="C61" i="6"/>
  <c r="D61" i="6"/>
  <c r="E61" i="6"/>
  <c r="F61" i="6"/>
  <c r="A62" i="6"/>
  <c r="B62" i="6"/>
  <c r="C62" i="6"/>
  <c r="D62" i="6"/>
  <c r="E62" i="6"/>
  <c r="F62" i="6"/>
  <c r="H44" i="6"/>
  <c r="I44" i="6"/>
  <c r="J44" i="6"/>
  <c r="K44" i="6"/>
  <c r="L44" i="6"/>
  <c r="M44" i="6"/>
  <c r="H45" i="6"/>
  <c r="I45" i="6"/>
  <c r="J45" i="6"/>
  <c r="K45" i="6"/>
  <c r="L45" i="6"/>
  <c r="M45" i="6"/>
  <c r="H46" i="6"/>
  <c r="I46" i="6"/>
  <c r="J46" i="6"/>
  <c r="K46" i="6"/>
  <c r="L46" i="6"/>
  <c r="M46" i="6"/>
  <c r="H47" i="6"/>
  <c r="I47" i="6"/>
  <c r="J47" i="6"/>
  <c r="K47" i="6"/>
  <c r="L47" i="6"/>
  <c r="M47" i="6"/>
  <c r="H48" i="6"/>
  <c r="I48" i="6"/>
  <c r="J48" i="6"/>
  <c r="K48" i="6"/>
  <c r="L48" i="6"/>
  <c r="M48" i="6"/>
  <c r="H49" i="6"/>
  <c r="I49" i="6"/>
  <c r="J49" i="6"/>
  <c r="K49" i="6"/>
  <c r="L49" i="6"/>
  <c r="M49" i="6"/>
  <c r="A44" i="6"/>
  <c r="B44" i="6"/>
  <c r="C44" i="6"/>
  <c r="D44" i="6"/>
  <c r="E44" i="6"/>
  <c r="F44" i="6"/>
  <c r="A45" i="6"/>
  <c r="B45" i="6"/>
  <c r="C45" i="6"/>
  <c r="D45" i="6"/>
  <c r="E45" i="6"/>
  <c r="F45" i="6"/>
  <c r="A46" i="6"/>
  <c r="B46" i="6"/>
  <c r="C46" i="6"/>
  <c r="D46" i="6"/>
  <c r="E46" i="6"/>
  <c r="F46" i="6"/>
  <c r="A47" i="6"/>
  <c r="B47" i="6"/>
  <c r="C47" i="6"/>
  <c r="D47" i="6"/>
  <c r="E47" i="6"/>
  <c r="F47" i="6"/>
  <c r="A48" i="6"/>
  <c r="B48" i="6"/>
  <c r="C48" i="6"/>
  <c r="D48" i="6"/>
  <c r="E48" i="6"/>
  <c r="F48" i="6"/>
  <c r="A49" i="6"/>
  <c r="B49" i="6"/>
  <c r="C49" i="6"/>
  <c r="D49" i="6"/>
  <c r="E49" i="6"/>
  <c r="F49" i="6"/>
  <c r="H35" i="6"/>
  <c r="I35" i="6"/>
  <c r="J35" i="6"/>
  <c r="K35" i="6"/>
  <c r="L35" i="6"/>
  <c r="M35" i="6"/>
  <c r="H36" i="6"/>
  <c r="I36" i="6"/>
  <c r="J36" i="6"/>
  <c r="K36" i="6"/>
  <c r="L36" i="6"/>
  <c r="M36" i="6"/>
  <c r="H37" i="6"/>
  <c r="I37" i="6"/>
  <c r="J37" i="6"/>
  <c r="K37" i="6"/>
  <c r="L37" i="6"/>
  <c r="M37" i="6"/>
  <c r="H38" i="6"/>
  <c r="I38" i="6"/>
  <c r="J38" i="6"/>
  <c r="K38" i="6"/>
  <c r="L38" i="6"/>
  <c r="M38" i="6"/>
  <c r="A35" i="6"/>
  <c r="B35" i="6"/>
  <c r="C35" i="6"/>
  <c r="D35" i="6"/>
  <c r="E35" i="6"/>
  <c r="F35" i="6"/>
  <c r="A36" i="6"/>
  <c r="B36" i="6"/>
  <c r="C36" i="6"/>
  <c r="D36" i="6"/>
  <c r="E36" i="6"/>
  <c r="F36" i="6"/>
  <c r="A37" i="6"/>
  <c r="B37" i="6"/>
  <c r="C37" i="6"/>
  <c r="D37" i="6"/>
  <c r="E37" i="6"/>
  <c r="F37" i="6"/>
  <c r="A38" i="6"/>
  <c r="B38" i="6"/>
  <c r="C38" i="6"/>
  <c r="D38" i="6"/>
  <c r="E38" i="6"/>
  <c r="F38" i="6"/>
  <c r="H23" i="6"/>
  <c r="I23" i="6"/>
  <c r="J23" i="6"/>
  <c r="K23" i="6"/>
  <c r="L23" i="6"/>
  <c r="M23" i="6"/>
  <c r="H24" i="6"/>
  <c r="I24" i="6"/>
  <c r="J24" i="6"/>
  <c r="K24" i="6"/>
  <c r="L24" i="6"/>
  <c r="M24" i="6"/>
  <c r="H25" i="6"/>
  <c r="I25" i="6"/>
  <c r="J25" i="6"/>
  <c r="K25" i="6"/>
  <c r="L25" i="6"/>
  <c r="M25" i="6"/>
  <c r="H26" i="6"/>
  <c r="I26" i="6"/>
  <c r="J26" i="6"/>
  <c r="K26" i="6"/>
  <c r="L26" i="6"/>
  <c r="M26" i="6"/>
  <c r="H27" i="6"/>
  <c r="I27" i="6"/>
  <c r="J27" i="6"/>
  <c r="K27" i="6"/>
  <c r="L27" i="6"/>
  <c r="M27" i="6"/>
  <c r="H28" i="6"/>
  <c r="I28" i="6"/>
  <c r="J28" i="6"/>
  <c r="K28" i="6"/>
  <c r="L28" i="6"/>
  <c r="M28" i="6"/>
  <c r="H29" i="6"/>
  <c r="I29" i="6"/>
  <c r="J29" i="6"/>
  <c r="K29" i="6"/>
  <c r="L29" i="6"/>
  <c r="M29" i="6"/>
  <c r="A23" i="6"/>
  <c r="B23" i="6"/>
  <c r="C23" i="6"/>
  <c r="D23" i="6"/>
  <c r="E23" i="6"/>
  <c r="F23" i="6"/>
  <c r="A24" i="6"/>
  <c r="B24" i="6"/>
  <c r="C24" i="6"/>
  <c r="D24" i="6"/>
  <c r="E24" i="6"/>
  <c r="F24" i="6"/>
  <c r="A25" i="6"/>
  <c r="B25" i="6"/>
  <c r="C25" i="6"/>
  <c r="D25" i="6"/>
  <c r="E25" i="6"/>
  <c r="F25" i="6"/>
  <c r="A26" i="6"/>
  <c r="B26" i="6"/>
  <c r="C26" i="6"/>
  <c r="D26" i="6"/>
  <c r="E26" i="6"/>
  <c r="F26" i="6"/>
  <c r="A27" i="6"/>
  <c r="B27" i="6"/>
  <c r="C27" i="6"/>
  <c r="D27" i="6"/>
  <c r="E27" i="6"/>
  <c r="F27" i="6"/>
  <c r="A28" i="6"/>
  <c r="B28" i="6"/>
  <c r="C28" i="6"/>
  <c r="D28" i="6"/>
  <c r="E28" i="6"/>
  <c r="F28" i="6"/>
  <c r="A29" i="6"/>
  <c r="B29" i="6"/>
  <c r="C29" i="6"/>
  <c r="D29" i="6"/>
  <c r="E29" i="6"/>
  <c r="F29" i="6"/>
  <c r="M85" i="6"/>
  <c r="L85" i="6"/>
  <c r="K85" i="6"/>
  <c r="J85" i="6"/>
  <c r="I85" i="6"/>
  <c r="H85" i="6"/>
  <c r="F85" i="6"/>
  <c r="E85" i="6"/>
  <c r="D85" i="6"/>
  <c r="C85" i="6"/>
  <c r="B85" i="6"/>
  <c r="A85" i="6"/>
  <c r="M75" i="6"/>
  <c r="L75" i="6"/>
  <c r="K75" i="6"/>
  <c r="J75" i="6"/>
  <c r="I75" i="6"/>
  <c r="H75" i="6"/>
  <c r="F75" i="6"/>
  <c r="E75" i="6"/>
  <c r="D75" i="6"/>
  <c r="C75" i="6"/>
  <c r="B75" i="6"/>
  <c r="A75" i="6"/>
  <c r="M54" i="6"/>
  <c r="L54" i="6"/>
  <c r="K54" i="6"/>
  <c r="J54" i="6"/>
  <c r="I54" i="6"/>
  <c r="H54" i="6"/>
  <c r="F54" i="6"/>
  <c r="E54" i="6"/>
  <c r="D54" i="6"/>
  <c r="C54" i="6"/>
  <c r="B54" i="6"/>
  <c r="A54" i="6"/>
  <c r="M43" i="6"/>
  <c r="L43" i="6"/>
  <c r="K43" i="6"/>
  <c r="J43" i="6"/>
  <c r="I43" i="6"/>
  <c r="H43" i="6"/>
  <c r="F43" i="6"/>
  <c r="E43" i="6"/>
  <c r="D43" i="6"/>
  <c r="C43" i="6"/>
  <c r="B43" i="6"/>
  <c r="A43" i="6"/>
  <c r="M34" i="6"/>
  <c r="L34" i="6"/>
  <c r="K34" i="6"/>
  <c r="J34" i="6"/>
  <c r="I34" i="6"/>
  <c r="H34" i="6"/>
  <c r="F34" i="6"/>
  <c r="E34" i="6"/>
  <c r="D34" i="6"/>
  <c r="C34" i="6"/>
  <c r="B34" i="6"/>
  <c r="A34" i="6"/>
  <c r="M22" i="6"/>
  <c r="L22" i="6"/>
  <c r="K22" i="6"/>
  <c r="J22" i="6"/>
  <c r="I22" i="6"/>
  <c r="H22" i="6"/>
  <c r="F22" i="6"/>
  <c r="E22" i="6"/>
  <c r="D22" i="6"/>
  <c r="C22" i="6"/>
  <c r="B22" i="6"/>
  <c r="A22" i="6"/>
  <c r="M15" i="6"/>
  <c r="L15" i="6"/>
  <c r="K15" i="6"/>
  <c r="J15" i="6"/>
  <c r="I15" i="6"/>
  <c r="H15" i="6"/>
  <c r="M14" i="6"/>
  <c r="L14" i="6"/>
  <c r="K14" i="6"/>
  <c r="J14" i="6"/>
  <c r="I14" i="6"/>
  <c r="H14" i="6"/>
  <c r="M13" i="6"/>
  <c r="L13" i="6"/>
  <c r="K13" i="6"/>
  <c r="J13" i="6"/>
  <c r="I13" i="6"/>
  <c r="H13" i="6"/>
  <c r="M12" i="6"/>
  <c r="L12" i="6"/>
  <c r="K12" i="6"/>
  <c r="J12" i="6"/>
  <c r="I12" i="6"/>
  <c r="H12" i="6"/>
  <c r="M11" i="6"/>
  <c r="L11" i="6"/>
  <c r="K11" i="6"/>
  <c r="J11" i="6"/>
  <c r="I11" i="6"/>
  <c r="H11" i="6"/>
  <c r="M10" i="6"/>
  <c r="L10" i="6"/>
  <c r="K10" i="6"/>
  <c r="J10" i="6"/>
  <c r="I10" i="6"/>
  <c r="H10" i="6"/>
  <c r="M9" i="6"/>
  <c r="L9" i="6"/>
  <c r="K9" i="6"/>
  <c r="J9" i="6"/>
  <c r="I9" i="6"/>
  <c r="H9" i="6"/>
  <c r="A10" i="6"/>
  <c r="B10" i="6"/>
  <c r="C10" i="6"/>
  <c r="D10" i="6"/>
  <c r="E10" i="6"/>
  <c r="F10" i="6"/>
  <c r="A11" i="6"/>
  <c r="B11" i="6"/>
  <c r="C11" i="6"/>
  <c r="D11" i="6"/>
  <c r="E11" i="6"/>
  <c r="F11" i="6"/>
  <c r="A12" i="6"/>
  <c r="B12" i="6"/>
  <c r="C12" i="6"/>
  <c r="D12" i="6"/>
  <c r="E12" i="6"/>
  <c r="F12" i="6"/>
  <c r="A13" i="6"/>
  <c r="B13" i="6"/>
  <c r="C13" i="6"/>
  <c r="D13" i="6"/>
  <c r="E13" i="6"/>
  <c r="F13" i="6"/>
  <c r="A14" i="6"/>
  <c r="B14" i="6"/>
  <c r="C14" i="6"/>
  <c r="D14" i="6"/>
  <c r="E14" i="6"/>
  <c r="F14" i="6"/>
  <c r="A15" i="6"/>
  <c r="B15" i="6"/>
  <c r="C15" i="6"/>
  <c r="D15" i="6"/>
  <c r="E15" i="6"/>
  <c r="F15" i="6"/>
  <c r="B9" i="6"/>
  <c r="C9" i="6"/>
  <c r="D9" i="6"/>
  <c r="E9" i="6"/>
  <c r="F9" i="6"/>
  <c r="A9" i="6"/>
  <c r="A87" i="5"/>
  <c r="B87" i="5"/>
  <c r="C87" i="5"/>
  <c r="D87" i="5"/>
  <c r="E87" i="5"/>
  <c r="F87" i="5"/>
  <c r="A88" i="5"/>
  <c r="B88" i="5"/>
  <c r="C88" i="5"/>
  <c r="D88" i="5"/>
  <c r="E88" i="5"/>
  <c r="F88" i="5"/>
  <c r="A89" i="5"/>
  <c r="B89" i="5"/>
  <c r="C89" i="5"/>
  <c r="D89" i="5"/>
  <c r="E89" i="5"/>
  <c r="F89" i="5"/>
  <c r="A90" i="5"/>
  <c r="B90" i="5"/>
  <c r="C90" i="5"/>
  <c r="D90" i="5"/>
  <c r="E90" i="5"/>
  <c r="F90" i="5"/>
  <c r="A91" i="5"/>
  <c r="B91" i="5"/>
  <c r="C91" i="5"/>
  <c r="D91" i="5"/>
  <c r="E91" i="5"/>
  <c r="F91" i="5"/>
  <c r="A92" i="5"/>
  <c r="B92" i="5"/>
  <c r="C92" i="5"/>
  <c r="D92" i="5"/>
  <c r="E92" i="5"/>
  <c r="F92" i="5"/>
  <c r="A93" i="5"/>
  <c r="B93" i="5"/>
  <c r="C93" i="5"/>
  <c r="D93" i="5"/>
  <c r="E93" i="5"/>
  <c r="F93" i="5"/>
  <c r="A94" i="5"/>
  <c r="B94" i="5"/>
  <c r="C94" i="5"/>
  <c r="D94" i="5"/>
  <c r="E94" i="5"/>
  <c r="F94" i="5"/>
  <c r="A95" i="5"/>
  <c r="B95" i="5"/>
  <c r="C95" i="5"/>
  <c r="D95" i="5"/>
  <c r="E95" i="5"/>
  <c r="F95" i="5"/>
  <c r="A96" i="5"/>
  <c r="B96" i="5"/>
  <c r="C96" i="5"/>
  <c r="D96" i="5"/>
  <c r="E96" i="5"/>
  <c r="F96" i="5"/>
  <c r="A97" i="5"/>
  <c r="B97" i="5"/>
  <c r="C97" i="5"/>
  <c r="D97" i="5"/>
  <c r="E97" i="5"/>
  <c r="F97" i="5"/>
  <c r="A98" i="5"/>
  <c r="B98" i="5"/>
  <c r="C98" i="5"/>
  <c r="D98" i="5"/>
  <c r="E98" i="5"/>
  <c r="F98" i="5"/>
  <c r="A99" i="5"/>
  <c r="B99" i="5"/>
  <c r="C99" i="5"/>
  <c r="D99" i="5"/>
  <c r="E99" i="5"/>
  <c r="F99" i="5"/>
  <c r="A100" i="5"/>
  <c r="B100" i="5"/>
  <c r="C100" i="5"/>
  <c r="D100" i="5"/>
  <c r="E100" i="5"/>
  <c r="F100" i="5"/>
  <c r="A101" i="5"/>
  <c r="B101" i="5"/>
  <c r="C101" i="5"/>
  <c r="D101" i="5"/>
  <c r="E101" i="5"/>
  <c r="F101" i="5"/>
  <c r="A102" i="5"/>
  <c r="B102" i="5"/>
  <c r="C102" i="5"/>
  <c r="D102" i="5"/>
  <c r="E102" i="5"/>
  <c r="F102" i="5"/>
  <c r="A103" i="5"/>
  <c r="B103" i="5"/>
  <c r="C103" i="5"/>
  <c r="D103" i="5"/>
  <c r="E103" i="5"/>
  <c r="F103" i="5"/>
  <c r="A104" i="5"/>
  <c r="B104" i="5"/>
  <c r="C104" i="5"/>
  <c r="D104" i="5"/>
  <c r="E104" i="5"/>
  <c r="F104" i="5"/>
  <c r="A105" i="5"/>
  <c r="B105" i="5"/>
  <c r="C105" i="5"/>
  <c r="D105" i="5"/>
  <c r="E105" i="5"/>
  <c r="F105" i="5"/>
  <c r="A106" i="5"/>
  <c r="B106" i="5"/>
  <c r="C106" i="5"/>
  <c r="D106" i="5"/>
  <c r="E106" i="5"/>
  <c r="F106" i="5"/>
  <c r="A23" i="5"/>
  <c r="B23" i="5"/>
  <c r="C23" i="5"/>
  <c r="D23" i="5"/>
  <c r="E23" i="5"/>
  <c r="F23" i="5"/>
  <c r="A24" i="5"/>
  <c r="B24" i="5"/>
  <c r="C24" i="5"/>
  <c r="D24" i="5"/>
  <c r="E24" i="5"/>
  <c r="F24" i="5"/>
  <c r="A25" i="5"/>
  <c r="B25" i="5"/>
  <c r="C25" i="5"/>
  <c r="D25" i="5"/>
  <c r="E25" i="5"/>
  <c r="F25" i="5"/>
  <c r="A26" i="5"/>
  <c r="B26" i="5"/>
  <c r="C26" i="5"/>
  <c r="D26" i="5"/>
  <c r="E26" i="5"/>
  <c r="F26" i="5"/>
  <c r="A27" i="5"/>
  <c r="B27" i="5"/>
  <c r="C27" i="5"/>
  <c r="D27" i="5"/>
  <c r="E27" i="5"/>
  <c r="F27" i="5"/>
  <c r="A28" i="5"/>
  <c r="B28" i="5"/>
  <c r="C28" i="5"/>
  <c r="D28" i="5"/>
  <c r="E28" i="5"/>
  <c r="F28" i="5"/>
  <c r="A29" i="5"/>
  <c r="B29" i="5"/>
  <c r="C29" i="5"/>
  <c r="D29" i="5"/>
  <c r="E29" i="5"/>
  <c r="F29" i="5"/>
  <c r="H9" i="5"/>
  <c r="H10" i="5"/>
  <c r="H11" i="5"/>
  <c r="H87" i="5"/>
  <c r="I87" i="5"/>
  <c r="J87" i="5"/>
  <c r="K87" i="5"/>
  <c r="L87" i="5"/>
  <c r="M87" i="5"/>
  <c r="H88" i="5"/>
  <c r="I88" i="5"/>
  <c r="J88" i="5"/>
  <c r="K88" i="5"/>
  <c r="L88" i="5"/>
  <c r="M88" i="5"/>
  <c r="H89" i="5"/>
  <c r="I89" i="5"/>
  <c r="J89" i="5"/>
  <c r="K89" i="5"/>
  <c r="L89" i="5"/>
  <c r="M89" i="5"/>
  <c r="H90" i="5"/>
  <c r="I90" i="5"/>
  <c r="J90" i="5"/>
  <c r="K90" i="5"/>
  <c r="L90" i="5"/>
  <c r="M90" i="5"/>
  <c r="H91" i="5"/>
  <c r="I91" i="5"/>
  <c r="J91" i="5"/>
  <c r="K91" i="5"/>
  <c r="L91" i="5"/>
  <c r="M91" i="5"/>
  <c r="H92" i="5"/>
  <c r="I92" i="5"/>
  <c r="J92" i="5"/>
  <c r="K92" i="5"/>
  <c r="L92" i="5"/>
  <c r="M92" i="5"/>
  <c r="H93" i="5"/>
  <c r="I93" i="5"/>
  <c r="J93" i="5"/>
  <c r="K93" i="5"/>
  <c r="L93" i="5"/>
  <c r="M93" i="5"/>
  <c r="H94" i="5"/>
  <c r="I94" i="5"/>
  <c r="J94" i="5"/>
  <c r="K94" i="5"/>
  <c r="L94" i="5"/>
  <c r="M94" i="5"/>
  <c r="H95" i="5"/>
  <c r="I95" i="5"/>
  <c r="J95" i="5"/>
  <c r="K95" i="5"/>
  <c r="L95" i="5"/>
  <c r="M95" i="5"/>
  <c r="H96" i="5"/>
  <c r="I96" i="5"/>
  <c r="J96" i="5"/>
  <c r="K96" i="5"/>
  <c r="L96" i="5"/>
  <c r="M96" i="5"/>
  <c r="H97" i="5"/>
  <c r="I97" i="5"/>
  <c r="J97" i="5"/>
  <c r="K97" i="5"/>
  <c r="L97" i="5"/>
  <c r="M97" i="5"/>
  <c r="H98" i="5"/>
  <c r="I98" i="5"/>
  <c r="J98" i="5"/>
  <c r="K98" i="5"/>
  <c r="L98" i="5"/>
  <c r="M98" i="5"/>
  <c r="H99" i="5"/>
  <c r="I99" i="5"/>
  <c r="J99" i="5"/>
  <c r="K99" i="5"/>
  <c r="L99" i="5"/>
  <c r="M99" i="5"/>
  <c r="H100" i="5"/>
  <c r="I100" i="5"/>
  <c r="J100" i="5"/>
  <c r="K100" i="5"/>
  <c r="L100" i="5"/>
  <c r="M100" i="5"/>
  <c r="H101" i="5"/>
  <c r="I101" i="5"/>
  <c r="J101" i="5"/>
  <c r="K101" i="5"/>
  <c r="L101" i="5"/>
  <c r="M101" i="5"/>
  <c r="H102" i="5"/>
  <c r="I102" i="5"/>
  <c r="J102" i="5"/>
  <c r="K102" i="5"/>
  <c r="L102" i="5"/>
  <c r="M102" i="5"/>
  <c r="H103" i="5"/>
  <c r="I103" i="5"/>
  <c r="J103" i="5"/>
  <c r="K103" i="5"/>
  <c r="L103" i="5"/>
  <c r="M103" i="5"/>
  <c r="H104" i="5"/>
  <c r="I104" i="5"/>
  <c r="J104" i="5"/>
  <c r="K104" i="5"/>
  <c r="L104" i="5"/>
  <c r="M104" i="5"/>
  <c r="H105" i="5"/>
  <c r="I105" i="5"/>
  <c r="J105" i="5"/>
  <c r="K105" i="5"/>
  <c r="L105" i="5"/>
  <c r="M105" i="5"/>
  <c r="H106" i="5"/>
  <c r="I106" i="5"/>
  <c r="J106" i="5"/>
  <c r="K106" i="5"/>
  <c r="L106" i="5"/>
  <c r="M106" i="5"/>
  <c r="I86" i="5"/>
  <c r="J86" i="5"/>
  <c r="K86" i="5"/>
  <c r="L86" i="5"/>
  <c r="M86" i="5"/>
  <c r="H86" i="5"/>
  <c r="H77" i="5"/>
  <c r="I77" i="5"/>
  <c r="J77" i="5"/>
  <c r="K77" i="5"/>
  <c r="L77" i="5"/>
  <c r="M77" i="5"/>
  <c r="H78" i="5"/>
  <c r="I78" i="5"/>
  <c r="J78" i="5"/>
  <c r="K78" i="5"/>
  <c r="L78" i="5"/>
  <c r="M78" i="5"/>
  <c r="H79" i="5"/>
  <c r="I79" i="5"/>
  <c r="J79" i="5"/>
  <c r="K79" i="5"/>
  <c r="L79" i="5"/>
  <c r="M79" i="5"/>
  <c r="H80" i="5"/>
  <c r="I80" i="5"/>
  <c r="J80" i="5"/>
  <c r="K80" i="5"/>
  <c r="L80" i="5"/>
  <c r="M80" i="5"/>
  <c r="H81" i="5"/>
  <c r="I81" i="5"/>
  <c r="J81" i="5"/>
  <c r="K81" i="5"/>
  <c r="L81" i="5"/>
  <c r="M81" i="5"/>
  <c r="I76" i="5"/>
  <c r="J76" i="5"/>
  <c r="K76" i="5"/>
  <c r="L76" i="5"/>
  <c r="M76" i="5"/>
  <c r="H76" i="5"/>
  <c r="A77" i="5"/>
  <c r="B77" i="5"/>
  <c r="C77" i="5"/>
  <c r="D77" i="5"/>
  <c r="E77" i="5"/>
  <c r="F77" i="5"/>
  <c r="A78" i="5"/>
  <c r="B78" i="5"/>
  <c r="C78" i="5"/>
  <c r="D78" i="5"/>
  <c r="E78" i="5"/>
  <c r="F78" i="5"/>
  <c r="A79" i="5"/>
  <c r="B79" i="5"/>
  <c r="C79" i="5"/>
  <c r="D79" i="5"/>
  <c r="E79" i="5"/>
  <c r="F79" i="5"/>
  <c r="A80" i="5"/>
  <c r="B80" i="5"/>
  <c r="C80" i="5"/>
  <c r="D80" i="5"/>
  <c r="E80" i="5"/>
  <c r="F80" i="5"/>
  <c r="A81" i="5"/>
  <c r="B81" i="5"/>
  <c r="C81" i="5"/>
  <c r="D81" i="5"/>
  <c r="E81" i="5"/>
  <c r="F81" i="5"/>
  <c r="B76" i="5"/>
  <c r="C76" i="5"/>
  <c r="D76" i="5"/>
  <c r="E76" i="5"/>
  <c r="F76" i="5"/>
  <c r="A76" i="5"/>
  <c r="B86" i="5"/>
  <c r="C86" i="5"/>
  <c r="D86" i="5"/>
  <c r="E86" i="5"/>
  <c r="F86" i="5"/>
  <c r="A86" i="5"/>
  <c r="H56" i="5"/>
  <c r="I56" i="5"/>
  <c r="J56" i="5"/>
  <c r="K56" i="5"/>
  <c r="L56" i="5"/>
  <c r="M56" i="5"/>
  <c r="H57" i="5"/>
  <c r="I57" i="5"/>
  <c r="J57" i="5"/>
  <c r="K57" i="5"/>
  <c r="L57" i="5"/>
  <c r="M57" i="5"/>
  <c r="H58" i="5"/>
  <c r="I58" i="5"/>
  <c r="J58" i="5"/>
  <c r="K58" i="5"/>
  <c r="L58" i="5"/>
  <c r="M58" i="5"/>
  <c r="H59" i="5"/>
  <c r="I59" i="5"/>
  <c r="J59" i="5"/>
  <c r="K59" i="5"/>
  <c r="L59" i="5"/>
  <c r="M59" i="5"/>
  <c r="H60" i="5"/>
  <c r="I60" i="5"/>
  <c r="J60" i="5"/>
  <c r="K60" i="5"/>
  <c r="L60" i="5"/>
  <c r="M60" i="5"/>
  <c r="H61" i="5"/>
  <c r="I61" i="5"/>
  <c r="J61" i="5"/>
  <c r="K61" i="5"/>
  <c r="L61" i="5"/>
  <c r="M61" i="5"/>
  <c r="H62" i="5"/>
  <c r="I62" i="5"/>
  <c r="J62" i="5"/>
  <c r="K62" i="5"/>
  <c r="L62" i="5"/>
  <c r="M62" i="5"/>
  <c r="H63" i="5"/>
  <c r="I63" i="5"/>
  <c r="J63" i="5"/>
  <c r="K63" i="5"/>
  <c r="L63" i="5"/>
  <c r="M63" i="5"/>
  <c r="H64" i="5"/>
  <c r="I64" i="5"/>
  <c r="J64" i="5"/>
  <c r="K64" i="5"/>
  <c r="L64" i="5"/>
  <c r="M64" i="5"/>
  <c r="H65" i="5"/>
  <c r="I65" i="5"/>
  <c r="J65" i="5"/>
  <c r="K65" i="5"/>
  <c r="L65" i="5"/>
  <c r="M65" i="5"/>
  <c r="H66" i="5"/>
  <c r="I66" i="5"/>
  <c r="J66" i="5"/>
  <c r="K66" i="5"/>
  <c r="L66" i="5"/>
  <c r="M66" i="5"/>
  <c r="H67" i="5"/>
  <c r="I67" i="5"/>
  <c r="J67" i="5"/>
  <c r="K67" i="5"/>
  <c r="L67" i="5"/>
  <c r="M67" i="5"/>
  <c r="H68" i="5"/>
  <c r="I68" i="5"/>
  <c r="J68" i="5"/>
  <c r="K68" i="5"/>
  <c r="L68" i="5"/>
  <c r="M68" i="5"/>
  <c r="H69" i="5"/>
  <c r="I69" i="5"/>
  <c r="J69" i="5"/>
  <c r="K69" i="5"/>
  <c r="L69" i="5"/>
  <c r="M69" i="5"/>
  <c r="H70" i="5"/>
  <c r="I70" i="5"/>
  <c r="J70" i="5"/>
  <c r="K70" i="5"/>
  <c r="L70" i="5"/>
  <c r="M70" i="5"/>
  <c r="H71" i="5"/>
  <c r="I71" i="5"/>
  <c r="J71" i="5"/>
  <c r="K71" i="5"/>
  <c r="L71" i="5"/>
  <c r="M71" i="5"/>
  <c r="I55" i="5"/>
  <c r="J55" i="5"/>
  <c r="K55" i="5"/>
  <c r="L55" i="5"/>
  <c r="M55" i="5"/>
  <c r="H55" i="5"/>
  <c r="H50" i="5"/>
  <c r="I50" i="5"/>
  <c r="J50" i="5"/>
  <c r="K50" i="5"/>
  <c r="L50" i="5"/>
  <c r="M50" i="5"/>
  <c r="H45" i="5"/>
  <c r="I45" i="5"/>
  <c r="J45" i="5"/>
  <c r="K45" i="5"/>
  <c r="L45" i="5"/>
  <c r="M45" i="5"/>
  <c r="H46" i="5"/>
  <c r="I46" i="5"/>
  <c r="J46" i="5"/>
  <c r="K46" i="5"/>
  <c r="L46" i="5"/>
  <c r="M46" i="5"/>
  <c r="H47" i="5"/>
  <c r="I47" i="5"/>
  <c r="J47" i="5"/>
  <c r="K47" i="5"/>
  <c r="L47" i="5"/>
  <c r="M47" i="5"/>
  <c r="H48" i="5"/>
  <c r="I48" i="5"/>
  <c r="J48" i="5"/>
  <c r="K48" i="5"/>
  <c r="L48" i="5"/>
  <c r="M48" i="5"/>
  <c r="H49" i="5"/>
  <c r="I49" i="5"/>
  <c r="J49" i="5"/>
  <c r="K49" i="5"/>
  <c r="L49" i="5"/>
  <c r="M49" i="5"/>
  <c r="I44" i="5"/>
  <c r="J44" i="5"/>
  <c r="K44" i="5"/>
  <c r="L44" i="5"/>
  <c r="M44" i="5"/>
  <c r="H44" i="5"/>
  <c r="A56" i="5"/>
  <c r="B56" i="5"/>
  <c r="C56" i="5"/>
  <c r="D56" i="5"/>
  <c r="E56" i="5"/>
  <c r="F56" i="5"/>
  <c r="A57" i="5"/>
  <c r="B57" i="5"/>
  <c r="C57" i="5"/>
  <c r="D57" i="5"/>
  <c r="E57" i="5"/>
  <c r="F57" i="5"/>
  <c r="A58" i="5"/>
  <c r="B58" i="5"/>
  <c r="C58" i="5"/>
  <c r="D58" i="5"/>
  <c r="E58" i="5"/>
  <c r="F58" i="5"/>
  <c r="A59" i="5"/>
  <c r="B59" i="5"/>
  <c r="C59" i="5"/>
  <c r="D59" i="5"/>
  <c r="E59" i="5"/>
  <c r="F59" i="5"/>
  <c r="A60" i="5"/>
  <c r="B60" i="5"/>
  <c r="C60" i="5"/>
  <c r="D60" i="5"/>
  <c r="E60" i="5"/>
  <c r="F60" i="5"/>
  <c r="A61" i="5"/>
  <c r="B61" i="5"/>
  <c r="C61" i="5"/>
  <c r="D61" i="5"/>
  <c r="E61" i="5"/>
  <c r="F61" i="5"/>
  <c r="A62" i="5"/>
  <c r="B62" i="5"/>
  <c r="C62" i="5"/>
  <c r="D62" i="5"/>
  <c r="E62" i="5"/>
  <c r="F62" i="5"/>
  <c r="A63" i="5"/>
  <c r="B63" i="5"/>
  <c r="C63" i="5"/>
  <c r="D63" i="5"/>
  <c r="E63" i="5"/>
  <c r="F63" i="5"/>
  <c r="B55" i="5"/>
  <c r="C55" i="5"/>
  <c r="D55" i="5"/>
  <c r="E55" i="5"/>
  <c r="F55" i="5"/>
  <c r="A55" i="5"/>
  <c r="A45" i="5"/>
  <c r="B45" i="5"/>
  <c r="C45" i="5"/>
  <c r="D45" i="5"/>
  <c r="E45" i="5"/>
  <c r="F45" i="5"/>
  <c r="A46" i="5"/>
  <c r="B46" i="5"/>
  <c r="C46" i="5"/>
  <c r="D46" i="5"/>
  <c r="E46" i="5"/>
  <c r="F46" i="5"/>
  <c r="A47" i="5"/>
  <c r="B47" i="5"/>
  <c r="C47" i="5"/>
  <c r="D47" i="5"/>
  <c r="E47" i="5"/>
  <c r="F47" i="5"/>
  <c r="A48" i="5"/>
  <c r="B48" i="5"/>
  <c r="C48" i="5"/>
  <c r="D48" i="5"/>
  <c r="E48" i="5"/>
  <c r="F48" i="5"/>
  <c r="A49" i="5"/>
  <c r="B49" i="5"/>
  <c r="C49" i="5"/>
  <c r="D49" i="5"/>
  <c r="E49" i="5"/>
  <c r="F49" i="5"/>
  <c r="A50" i="5"/>
  <c r="B50" i="5"/>
  <c r="C50" i="5"/>
  <c r="D50" i="5"/>
  <c r="E50" i="5"/>
  <c r="F50" i="5"/>
  <c r="B44" i="5"/>
  <c r="C44" i="5"/>
  <c r="D44" i="5"/>
  <c r="E44" i="5"/>
  <c r="F44" i="5"/>
  <c r="A44" i="5"/>
  <c r="H35" i="5"/>
  <c r="I35" i="5"/>
  <c r="J35" i="5"/>
  <c r="K35" i="5"/>
  <c r="L35" i="5"/>
  <c r="M35" i="5"/>
  <c r="H36" i="5"/>
  <c r="I36" i="5"/>
  <c r="J36" i="5"/>
  <c r="K36" i="5"/>
  <c r="L36" i="5"/>
  <c r="M36" i="5"/>
  <c r="H37" i="5"/>
  <c r="I37" i="5"/>
  <c r="J37" i="5"/>
  <c r="K37" i="5"/>
  <c r="L37" i="5"/>
  <c r="M37" i="5"/>
  <c r="H38" i="5"/>
  <c r="I38" i="5"/>
  <c r="J38" i="5"/>
  <c r="K38" i="5"/>
  <c r="L38" i="5"/>
  <c r="M38" i="5"/>
  <c r="I34" i="5"/>
  <c r="J34" i="5"/>
  <c r="K34" i="5"/>
  <c r="L34" i="5"/>
  <c r="M34" i="5"/>
  <c r="H34" i="5"/>
  <c r="A35" i="5"/>
  <c r="B35" i="5"/>
  <c r="C35" i="5"/>
  <c r="D35" i="5"/>
  <c r="E35" i="5"/>
  <c r="F35" i="5"/>
  <c r="A36" i="5"/>
  <c r="B36" i="5"/>
  <c r="C36" i="5"/>
  <c r="D36" i="5"/>
  <c r="E36" i="5"/>
  <c r="F36" i="5"/>
  <c r="A37" i="5"/>
  <c r="B37" i="5"/>
  <c r="C37" i="5"/>
  <c r="D37" i="5"/>
  <c r="E37" i="5"/>
  <c r="F37" i="5"/>
  <c r="A38" i="5"/>
  <c r="B38" i="5"/>
  <c r="C38" i="5"/>
  <c r="D38" i="5"/>
  <c r="E38" i="5"/>
  <c r="F38" i="5"/>
  <c r="B34" i="5"/>
  <c r="C34" i="5"/>
  <c r="D34" i="5"/>
  <c r="E34" i="5"/>
  <c r="F34" i="5"/>
  <c r="A34" i="5"/>
  <c r="H23" i="5"/>
  <c r="I23" i="5"/>
  <c r="J23" i="5"/>
  <c r="K23" i="5"/>
  <c r="L23" i="5"/>
  <c r="M23" i="5"/>
  <c r="H24" i="5"/>
  <c r="I24" i="5"/>
  <c r="J24" i="5"/>
  <c r="K24" i="5"/>
  <c r="L24" i="5"/>
  <c r="M24" i="5"/>
  <c r="H25" i="5"/>
  <c r="I25" i="5"/>
  <c r="J25" i="5"/>
  <c r="K25" i="5"/>
  <c r="L25" i="5"/>
  <c r="M25" i="5"/>
  <c r="H26" i="5"/>
  <c r="I26" i="5"/>
  <c r="J26" i="5"/>
  <c r="K26" i="5"/>
  <c r="L26" i="5"/>
  <c r="M26" i="5"/>
  <c r="H27" i="5"/>
  <c r="I27" i="5"/>
  <c r="J27" i="5"/>
  <c r="K27" i="5"/>
  <c r="L27" i="5"/>
  <c r="M27" i="5"/>
  <c r="H28" i="5"/>
  <c r="I28" i="5"/>
  <c r="J28" i="5"/>
  <c r="K28" i="5"/>
  <c r="L28" i="5"/>
  <c r="M28" i="5"/>
  <c r="I22" i="5"/>
  <c r="J22" i="5"/>
  <c r="K22" i="5"/>
  <c r="L22" i="5"/>
  <c r="M22" i="5"/>
  <c r="H22" i="5"/>
  <c r="B22" i="5"/>
  <c r="C22" i="5"/>
  <c r="D22" i="5"/>
  <c r="E22" i="5"/>
  <c r="F22" i="5"/>
  <c r="A22" i="5"/>
  <c r="I10" i="5"/>
  <c r="J10" i="5"/>
  <c r="K10" i="5"/>
  <c r="L10" i="5"/>
  <c r="M10" i="5"/>
  <c r="I11" i="5"/>
  <c r="J11" i="5"/>
  <c r="K11" i="5"/>
  <c r="L11" i="5"/>
  <c r="M11" i="5"/>
  <c r="H12" i="5"/>
  <c r="I12" i="5"/>
  <c r="J12" i="5"/>
  <c r="K12" i="5"/>
  <c r="L12" i="5"/>
  <c r="M12" i="5"/>
  <c r="H13" i="5"/>
  <c r="I13" i="5"/>
  <c r="J13" i="5"/>
  <c r="K13" i="5"/>
  <c r="L13" i="5"/>
  <c r="M13" i="5"/>
  <c r="H14" i="5"/>
  <c r="I14" i="5"/>
  <c r="J14" i="5"/>
  <c r="K14" i="5"/>
  <c r="L14" i="5"/>
  <c r="M14" i="5"/>
  <c r="H15" i="5"/>
  <c r="I15" i="5"/>
  <c r="J15" i="5"/>
  <c r="K15" i="5"/>
  <c r="L15" i="5"/>
  <c r="M15" i="5"/>
  <c r="H16" i="5"/>
  <c r="I16" i="5"/>
  <c r="J16" i="5"/>
  <c r="K16" i="5"/>
  <c r="L16" i="5"/>
  <c r="M16" i="5"/>
  <c r="I9" i="5"/>
  <c r="J9" i="5"/>
  <c r="K9" i="5"/>
  <c r="L9" i="5"/>
  <c r="M9" i="5"/>
  <c r="A10" i="5"/>
  <c r="B10" i="5"/>
  <c r="C10" i="5"/>
  <c r="D10" i="5"/>
  <c r="E10" i="5"/>
  <c r="F10" i="5"/>
  <c r="A11" i="5"/>
  <c r="B11" i="5"/>
  <c r="C11" i="5"/>
  <c r="D11" i="5"/>
  <c r="E11" i="5"/>
  <c r="F11" i="5"/>
  <c r="A12" i="5"/>
  <c r="B12" i="5"/>
  <c r="C12" i="5"/>
  <c r="D12" i="5"/>
  <c r="E12" i="5"/>
  <c r="F12" i="5"/>
  <c r="A13" i="5"/>
  <c r="B13" i="5"/>
  <c r="C13" i="5"/>
  <c r="D13" i="5"/>
  <c r="E13" i="5"/>
  <c r="F13" i="5"/>
  <c r="A14" i="5"/>
  <c r="B14" i="5"/>
  <c r="C14" i="5"/>
  <c r="D14" i="5"/>
  <c r="E14" i="5"/>
  <c r="F14" i="5"/>
  <c r="A15" i="5"/>
  <c r="B15" i="5"/>
  <c r="C15" i="5"/>
  <c r="D15" i="5"/>
  <c r="E15" i="5"/>
  <c r="F15" i="5"/>
  <c r="B9" i="5"/>
  <c r="C9" i="5"/>
  <c r="D9" i="5"/>
  <c r="E9" i="5"/>
  <c r="F9" i="5"/>
  <c r="A9" i="5"/>
  <c r="M69" i="4"/>
  <c r="L69" i="4"/>
  <c r="K69" i="4"/>
  <c r="J69" i="4"/>
  <c r="F69" i="4"/>
  <c r="E69" i="4"/>
  <c r="D69" i="4"/>
  <c r="C69" i="4"/>
  <c r="M49" i="4"/>
  <c r="L49" i="4"/>
  <c r="K49" i="4"/>
  <c r="J49" i="4"/>
  <c r="F49" i="4"/>
  <c r="E49" i="4"/>
  <c r="D49" i="4"/>
  <c r="C49" i="4"/>
  <c r="M30" i="4"/>
  <c r="L30" i="4"/>
  <c r="K30" i="4"/>
  <c r="J30" i="4"/>
  <c r="F30" i="4"/>
  <c r="E30" i="4"/>
  <c r="D30" i="4"/>
  <c r="C30" i="4"/>
  <c r="M18" i="4"/>
  <c r="L18" i="4"/>
  <c r="K18" i="4"/>
  <c r="J18" i="4"/>
  <c r="F18" i="4"/>
  <c r="E18" i="4"/>
  <c r="D18" i="4"/>
  <c r="C18" i="4"/>
  <c r="F18" i="2"/>
  <c r="M69" i="2"/>
  <c r="L69" i="2"/>
  <c r="K69" i="2"/>
  <c r="J69" i="2"/>
  <c r="F69" i="2"/>
  <c r="E69" i="2"/>
  <c r="D69" i="2"/>
  <c r="C69" i="2"/>
  <c r="M49" i="2"/>
  <c r="L49" i="2"/>
  <c r="K49" i="2"/>
  <c r="J49" i="2"/>
  <c r="F49" i="2"/>
  <c r="E49" i="2"/>
  <c r="D49" i="2"/>
  <c r="C49" i="2"/>
  <c r="M30" i="2"/>
  <c r="L30" i="2"/>
  <c r="K30" i="2"/>
  <c r="J30" i="2"/>
  <c r="F30" i="2"/>
  <c r="E30" i="2"/>
  <c r="D30" i="2"/>
  <c r="C30" i="2"/>
  <c r="M18" i="2"/>
  <c r="L18" i="2"/>
  <c r="K18" i="2"/>
  <c r="J18" i="2"/>
  <c r="E18" i="2"/>
  <c r="D18" i="2"/>
  <c r="C18" i="2"/>
  <c r="C17" i="6"/>
  <c r="E50" i="6" l="1"/>
  <c r="F30" i="6"/>
  <c r="K17" i="6"/>
  <c r="E17" i="6"/>
  <c r="C30" i="6"/>
  <c r="L30" i="6"/>
  <c r="C50" i="6"/>
  <c r="L50" i="6"/>
  <c r="E30" i="6"/>
  <c r="F17" i="6"/>
  <c r="L17" i="6"/>
  <c r="F50" i="6"/>
  <c r="F81" i="6"/>
  <c r="K81" i="6"/>
  <c r="M17" i="6"/>
  <c r="D30" i="6"/>
  <c r="M30" i="6"/>
  <c r="D50" i="6"/>
  <c r="M50" i="6"/>
  <c r="D81" i="6"/>
  <c r="M81" i="6"/>
  <c r="J81" i="6"/>
  <c r="D17" i="6"/>
  <c r="J17" i="6"/>
  <c r="J50" i="6"/>
  <c r="E81" i="6"/>
  <c r="K30" i="6"/>
  <c r="K50" i="6"/>
  <c r="J30" i="6"/>
  <c r="C81" i="6"/>
  <c r="L81" i="6"/>
  <c r="E51" i="5"/>
  <c r="E82" i="5"/>
  <c r="J17" i="5"/>
  <c r="M82" i="5"/>
  <c r="D17" i="5"/>
  <c r="L17" i="5"/>
  <c r="J82" i="5"/>
  <c r="M17" i="5"/>
  <c r="M30" i="5"/>
  <c r="C17" i="5"/>
  <c r="K17" i="5"/>
  <c r="K30" i="5"/>
  <c r="F51" i="5"/>
  <c r="D51" i="5"/>
  <c r="K51" i="5"/>
  <c r="M51" i="5"/>
  <c r="D82" i="5"/>
  <c r="L82" i="5"/>
  <c r="F30" i="5"/>
  <c r="D30" i="5"/>
  <c r="E17" i="5"/>
  <c r="F17" i="5"/>
  <c r="L30" i="5"/>
  <c r="J30" i="5"/>
  <c r="F39" i="5"/>
  <c r="D39" i="5"/>
  <c r="E39" i="5"/>
  <c r="C39" i="5"/>
  <c r="C51" i="5"/>
  <c r="J51" i="5"/>
  <c r="L51" i="5"/>
  <c r="F82" i="5"/>
  <c r="C82" i="5"/>
  <c r="K82" i="5"/>
  <c r="E30" i="5"/>
  <c r="C30" i="5"/>
</calcChain>
</file>

<file path=xl/sharedStrings.xml><?xml version="1.0" encoding="utf-8"?>
<sst xmlns="http://schemas.openxmlformats.org/spreadsheetml/2006/main" count="674" uniqueCount="233">
  <si>
    <t>II.YARIYIL</t>
  </si>
  <si>
    <t>Toplam</t>
  </si>
  <si>
    <t>ONDOKUZ MAYIS ÜNİVERSİTESİ</t>
  </si>
  <si>
    <t xml:space="preserve"> İKTİSADİ VE İDARİ BİLİMLER FAKÜLTESİ</t>
  </si>
  <si>
    <t>İŞLETME BÖLÜMÜ LİSANS PROGRAMI ÖĞRETİM PLANI</t>
  </si>
  <si>
    <t>DERS LİSTESİ</t>
  </si>
  <si>
    <t>BİRİNCİ YIL</t>
  </si>
  <si>
    <t>ZORUNLU DERSLER</t>
  </si>
  <si>
    <t>I. YARIYIL</t>
  </si>
  <si>
    <t>Kodu</t>
  </si>
  <si>
    <t>Dersin Adı</t>
  </si>
  <si>
    <t>T</t>
  </si>
  <si>
    <t>U</t>
  </si>
  <si>
    <t>K</t>
  </si>
  <si>
    <t>AKTS</t>
  </si>
  <si>
    <t>İKİNCİ YIL</t>
  </si>
  <si>
    <t>III. YARIYIL</t>
  </si>
  <si>
    <t>IV. YARIYIL</t>
  </si>
  <si>
    <t xml:space="preserve">SEÇMELİ DERSLER </t>
  </si>
  <si>
    <t>ÜÇÜNCÜ YIL</t>
  </si>
  <si>
    <t>V. YARIYIL</t>
  </si>
  <si>
    <t>VI. YARIYIL</t>
  </si>
  <si>
    <t>DÖRDÜNCÜ YIL</t>
  </si>
  <si>
    <t>VII. YARIYIL</t>
  </si>
  <si>
    <t>VIII. YARIYIL</t>
  </si>
  <si>
    <t>KISALTMALAR</t>
  </si>
  <si>
    <r>
      <t xml:space="preserve">T: </t>
    </r>
    <r>
      <rPr>
        <sz val="11"/>
        <rFont val="Calibri"/>
        <family val="2"/>
        <charset val="162"/>
        <scheme val="minor"/>
      </rPr>
      <t>Teorik Ders Saati</t>
    </r>
  </si>
  <si>
    <r>
      <t>U:</t>
    </r>
    <r>
      <rPr>
        <sz val="11"/>
        <rFont val="Calibri"/>
        <family val="2"/>
        <charset val="162"/>
        <scheme val="minor"/>
      </rPr>
      <t>Uygulama Saati</t>
    </r>
  </si>
  <si>
    <r>
      <t>K:</t>
    </r>
    <r>
      <rPr>
        <sz val="11"/>
        <rFont val="Calibri"/>
        <family val="2"/>
        <charset val="162"/>
        <scheme val="minor"/>
      </rPr>
      <t>Ulusal Kredi</t>
    </r>
  </si>
  <si>
    <r>
      <t xml:space="preserve">AKTS: </t>
    </r>
    <r>
      <rPr>
        <sz val="11"/>
        <rFont val="Calibri"/>
        <family val="2"/>
        <charset val="162"/>
        <scheme val="minor"/>
      </rPr>
      <t>Avrupa Kredi Transfer Sistemi Kredisi</t>
    </r>
  </si>
  <si>
    <t>ONDOKUZ MAYIS UNIVERSITY</t>
  </si>
  <si>
    <t>FACULT of  ECONOMICS and ADMINISTRATIVE SCIENCES</t>
  </si>
  <si>
    <t xml:space="preserve">DEPARTMENT of ECONOMICS UNDERGRADUATE PROGRAMME in TURKISH </t>
  </si>
  <si>
    <t>COURSE LIST</t>
  </si>
  <si>
    <t>FIRST YEAR - BİRİNCİ YIL</t>
  </si>
  <si>
    <t>COMPULSURY SUBJECTS -ZORUNLU DERSLER</t>
  </si>
  <si>
    <t>FIRST SEMESTER (I. YARIYILl)</t>
  </si>
  <si>
    <t>SECOND SEMESTER (II.YARIYIL)</t>
  </si>
  <si>
    <t xml:space="preserve">Code (Kodu) </t>
  </si>
  <si>
    <t xml:space="preserve">Course Name (Dersin Adı) </t>
  </si>
  <si>
    <t>A</t>
  </si>
  <si>
    <t>C</t>
  </si>
  <si>
    <t>ECTS</t>
  </si>
  <si>
    <t>Total</t>
  </si>
  <si>
    <t>SECOND YEAR - İKİNCİ YIL</t>
  </si>
  <si>
    <t>THIRD SEMESTER (III. YARIYIL)</t>
  </si>
  <si>
    <t>FOURTH SEMESTER (IV. YARIYIL)</t>
  </si>
  <si>
    <t xml:space="preserve">ELECTIVES  - SEÇMELİ DERSLER </t>
  </si>
  <si>
    <t>THIRD YEAR -ÜÇÜNCÜ YIL</t>
  </si>
  <si>
    <t>FIFTH SEMESTER (V. YARIYIL)</t>
  </si>
  <si>
    <t>SIXTH SEMESTER (VI. YARIYIL)</t>
  </si>
  <si>
    <t>FOURTH YEAR -DÖRDÜNCÜ YIL</t>
  </si>
  <si>
    <t>SEVENTH SEMESTER (VII. YARIYIL)</t>
  </si>
  <si>
    <t>EIGHTH SEMESTER (VIII. YARIYIL)</t>
  </si>
  <si>
    <t>KISALTMALAR (ABBREVIATIONS)</t>
  </si>
  <si>
    <r>
      <t xml:space="preserve">T: </t>
    </r>
    <r>
      <rPr>
        <sz val="11"/>
        <rFont val="Calibri"/>
        <family val="2"/>
        <charset val="162"/>
        <scheme val="minor"/>
      </rPr>
      <t>Theoritical Hours (Teorik Ders Saati)</t>
    </r>
  </si>
  <si>
    <r>
      <t>A:</t>
    </r>
    <r>
      <rPr>
        <sz val="11"/>
        <rFont val="Calibri"/>
        <family val="2"/>
        <charset val="162"/>
        <scheme val="minor"/>
      </rPr>
      <t>Emprical Application Hours (Uygulama Saati)</t>
    </r>
  </si>
  <si>
    <r>
      <t>C:</t>
    </r>
    <r>
      <rPr>
        <sz val="11"/>
        <rFont val="Calibri"/>
        <family val="2"/>
        <charset val="162"/>
        <scheme val="minor"/>
      </rPr>
      <t>Local Credits (Ulusal Kredi)</t>
    </r>
  </si>
  <si>
    <r>
      <t xml:space="preserve">ECTS: </t>
    </r>
    <r>
      <rPr>
        <sz val="11"/>
        <rFont val="Calibri"/>
        <family val="2"/>
        <charset val="162"/>
        <scheme val="minor"/>
      </rPr>
      <t>European Credit Transfer System (Avrupa Kredi Transfer Sistemi Kredisi )</t>
    </r>
  </si>
  <si>
    <r>
      <t xml:space="preserve">ECTS: </t>
    </r>
    <r>
      <rPr>
        <sz val="11"/>
        <rFont val="Calibri"/>
        <family val="2"/>
        <charset val="162"/>
        <scheme val="minor"/>
      </rPr>
      <t>European Credit Transfer System (Avrupa Kredi Transfer Sistemi Kredisi)</t>
    </r>
  </si>
  <si>
    <t>SİYASET BİLİMİNE GİRİŞ I</t>
  </si>
  <si>
    <t>HUKUKUN TEMEL KAVRAMLARI</t>
  </si>
  <si>
    <t>TEMEL BİLGİ TEKNOLOJİLERİ I</t>
  </si>
  <si>
    <t>KARİYER PLANLAMA</t>
  </si>
  <si>
    <t>DİJİTAL OKURYAZARLIK</t>
  </si>
  <si>
    <t>TEMEL BİLGİ TEKNOLOJİLERİ II</t>
  </si>
  <si>
    <t>TİCARET HUKUKU</t>
  </si>
  <si>
    <t>TÜRKİYE’NİN YÖNETİM YAPISI</t>
  </si>
  <si>
    <t>KAMU MALİYESİ</t>
  </si>
  <si>
    <t>CEZA YARGILAMASI HUKUKU</t>
  </si>
  <si>
    <t>KAMU PERSONEL YÖNETİMİ</t>
  </si>
  <si>
    <t>MESLEKİ İNGİLİZCE II</t>
  </si>
  <si>
    <t>CEZA HUKUKU</t>
  </si>
  <si>
    <t>YEREL YÖNETİMLER</t>
  </si>
  <si>
    <t>MESLEKİ İNGİLİZCE I</t>
  </si>
  <si>
    <t>KAMU EKONOMİSİ</t>
  </si>
  <si>
    <t>ÇAĞDAŞ DÜŞÜNCE AKIMLARI</t>
  </si>
  <si>
    <t>MALİYE POLİTİKASI</t>
  </si>
  <si>
    <t>SİVİL TOPLUM</t>
  </si>
  <si>
    <t>TÜRKİYE’NİN TOPLUMSAL YAPISI</t>
  </si>
  <si>
    <t>BORÇLAR HUKUKU</t>
  </si>
  <si>
    <t>ULUSLARARASI İLİŞKİLER</t>
  </si>
  <si>
    <t>MESLEKİ İNGİLİZCE III</t>
  </si>
  <si>
    <t>İNSAN HAKLARI</t>
  </si>
  <si>
    <t>MESLEKİ İNGİLİZCE IV</t>
  </si>
  <si>
    <t>BİLİM FELSEFESİ</t>
  </si>
  <si>
    <t>İNSANLIK TARİHİ</t>
  </si>
  <si>
    <t>SİYASET SOSYOLOJİSİ</t>
  </si>
  <si>
    <t>SOSYOLOJİYE GİRİŞ</t>
  </si>
  <si>
    <t>MATEMATİK</t>
  </si>
  <si>
    <t>TÜRK DİLİ I</t>
  </si>
  <si>
    <t>YABANCI DİL I</t>
  </si>
  <si>
    <t>ATATÜRK İLKELERİ VE İNKİLAP TARİHİ I</t>
  </si>
  <si>
    <t>ANAYASA HUKUKU</t>
  </si>
  <si>
    <t>KAMU YÖNETİMİNE GİRİŞ</t>
  </si>
  <si>
    <t>TÜRK DİLİ II</t>
  </si>
  <si>
    <t>YABANCI DİL II</t>
  </si>
  <si>
    <t>ATATÜRK İLKELERİ VE İNKILAP TARİHİ II</t>
  </si>
  <si>
    <t>SİYASET BİLİMİNE GİRİŞ II</t>
  </si>
  <si>
    <t>YABANCI DİL III</t>
  </si>
  <si>
    <t>SİYASAL DÜŞÜNCELER TARİHİ I</t>
  </si>
  <si>
    <t>İKTİSADA GİRİŞ I</t>
  </si>
  <si>
    <t>MUHASEBE I</t>
  </si>
  <si>
    <t>MEDENİ HUKUK</t>
  </si>
  <si>
    <t>YABANCI DİL IV</t>
  </si>
  <si>
    <t>SİYASAL DÜŞÜNCELER TARİHİ II</t>
  </si>
  <si>
    <t>İKTİSADA GİRİŞ II</t>
  </si>
  <si>
    <t>MUHASEBE II</t>
  </si>
  <si>
    <t>HALKLA İLİŞKİLER</t>
  </si>
  <si>
    <t>TÜRK SİYASAL HAYATI I</t>
  </si>
  <si>
    <t>VERGİ HUKUKU</t>
  </si>
  <si>
    <t>ÇAĞDAŞ DEVLET DÜZENLERi</t>
  </si>
  <si>
    <t>TÜRK SİYASAL HAYATI II</t>
  </si>
  <si>
    <t>TÜRK VERGİ SİSTEMİ</t>
  </si>
  <si>
    <t>ULUSLARARASI HUKUK</t>
  </si>
  <si>
    <t>TÜRK DIŞ POLİTİKASI</t>
  </si>
  <si>
    <t>TOPLUMSAL DUYARLILIK PROJESİ II</t>
  </si>
  <si>
    <t>KAMU YÖNETİMİNDE ÇAĞDAŞ YAKLAŞIMLAR</t>
  </si>
  <si>
    <t>MEZUNİYET PROJESİ I</t>
  </si>
  <si>
    <t>SİYASAL TARİH</t>
  </si>
  <si>
    <t>İŞ HUKUKU</t>
  </si>
  <si>
    <t>KÜRESEL-BÖLGESEL SİYASET</t>
  </si>
  <si>
    <t>KARŞILAŞTIRMALI SİYASET</t>
  </si>
  <si>
    <t>MEZUNİYET PROJESİ II</t>
  </si>
  <si>
    <t>ÇEVRESEL POLİTİKALAR</t>
  </si>
  <si>
    <t>TOPLUMSAL DUYARLILIK PROJESİ I</t>
  </si>
  <si>
    <t>ATATÜRK'S PRINCIPLES AND REVOLUTION HISTORY I</t>
  </si>
  <si>
    <t>FOREIGN LANGUAGE - I</t>
  </si>
  <si>
    <t>MATHEMATICS</t>
  </si>
  <si>
    <t>INTRODUCTION TO POLITICAL SCIENCE I</t>
  </si>
  <si>
    <t>INTRODUCTION TO POLITICAL SCIENCE II</t>
  </si>
  <si>
    <t>INTRODUCTION TO SOCIOLOGY</t>
  </si>
  <si>
    <t>CAREER PLANNING</t>
  </si>
  <si>
    <t>TURKISH LANGUAGE - II</t>
  </si>
  <si>
    <t>TURKISH LANGUAGE - I</t>
  </si>
  <si>
    <t>BASIC INFORMATION TECHNOLOGIES I</t>
  </si>
  <si>
    <t>BASIC INFORMATION TECHNOLOGIES II</t>
  </si>
  <si>
    <t>ATATÜRK'S PRINCIPLES AND REVOLUTION HISTORY II</t>
  </si>
  <si>
    <t>FOREIGN LANGUAGE - II</t>
  </si>
  <si>
    <t>DIGITAL LITERACY</t>
  </si>
  <si>
    <t>INTRODUCTION TO PUBLIC ADMINISTRATION</t>
  </si>
  <si>
    <t>CONSTITUTIONAL LAW</t>
  </si>
  <si>
    <t>HISTORY OF HUMANKIND</t>
  </si>
  <si>
    <t>FOREIGN LANGUAGE - III</t>
  </si>
  <si>
    <t>FOREIGN LANGUAGE - IV</t>
  </si>
  <si>
    <t>HISTORY OF POLITICAL THOUGHT I</t>
  </si>
  <si>
    <t>HISTORY OF POLITICAL THOUGHT II</t>
  </si>
  <si>
    <t>INTRODUCTION TO ECONOMICS I</t>
  </si>
  <si>
    <t>INTRODUCTION TO ECONOMICS II</t>
  </si>
  <si>
    <t>BASIC CONCEPTS OF LAW</t>
  </si>
  <si>
    <t>ADMINISTRATIVE LAW I</t>
  </si>
  <si>
    <t>ADMINISTRATIVE LAW II</t>
  </si>
  <si>
    <t>INTRODUCTION TO STATISTICS</t>
  </si>
  <si>
    <t>TURKISH PUBLIC ADMINISTRATION</t>
  </si>
  <si>
    <t>ACCOUNTING I</t>
  </si>
  <si>
    <t>FISCAL POLICY</t>
  </si>
  <si>
    <t>CIVIL LAW</t>
  </si>
  <si>
    <t>COMMERCIAL LAW</t>
  </si>
  <si>
    <t>ACCOUNTING II</t>
  </si>
  <si>
    <t>PUBLIC RELATIONS</t>
  </si>
  <si>
    <t>PUBLIC FINANCE</t>
  </si>
  <si>
    <t>TURKISH POLITICS I</t>
  </si>
  <si>
    <t>TURKISH POLITICS II</t>
  </si>
  <si>
    <t>LOCAL GOVERNMENT</t>
  </si>
  <si>
    <t>PROFESSIONAL ENGLISH I</t>
  </si>
  <si>
    <t>LAW OF PENAL PROCEDURE</t>
  </si>
  <si>
    <t>PENAL LAW</t>
  </si>
  <si>
    <t>METHODOLOGY OF SOCIAL SCIENCES</t>
  </si>
  <si>
    <t>PROFESSIONAL ENGLISH II</t>
  </si>
  <si>
    <t>TAX LAW</t>
  </si>
  <si>
    <t>PUBLIC ECONOMICS</t>
  </si>
  <si>
    <t>CONTEMPORARY SCHOOLS OF THOUGHT</t>
  </si>
  <si>
    <t>CONTEMPORARY STATE SYSTEMS</t>
  </si>
  <si>
    <t>CIVIL SOCIETY</t>
  </si>
  <si>
    <t>SOCIAL AWARENESS PROJECT I</t>
  </si>
  <si>
    <t>TURKISH TAX SYSTEM</t>
  </si>
  <si>
    <t>LAW OF OBLIGATIONS</t>
  </si>
  <si>
    <t>INTERNATIONAL LAW</t>
  </si>
  <si>
    <t>TURKISH FOREIGN POLICY</t>
  </si>
  <si>
    <t>PUBLIC PERSONNEL ADMINISTRATION</t>
  </si>
  <si>
    <t>SOCIAL AWARENESS PROJECT II</t>
  </si>
  <si>
    <t>CONTEMPORARY APPROACHES IN PUBLIC ADMINISTRATION</t>
  </si>
  <si>
    <t>PROFESSIONAL ENGLISH III</t>
  </si>
  <si>
    <t>PROFESSIONAL ENGLISH IV</t>
  </si>
  <si>
    <t>GRADUATION PROJECT I</t>
  </si>
  <si>
    <t>GRADUATION PROJECT II</t>
  </si>
  <si>
    <t>COMPARATIVE POLITICS</t>
  </si>
  <si>
    <t xml:space="preserve">Course Title (Dersin Adı) </t>
  </si>
  <si>
    <t>POLITICAL HISTORY</t>
  </si>
  <si>
    <t>LABOR LAW</t>
  </si>
  <si>
    <t>URBANIZATION AND ENVIRONMENTAL PROBLEMS</t>
  </si>
  <si>
    <t>GLOBAL AND REGIONAL POLITICS</t>
  </si>
  <si>
    <t>HUMAN RIGHTS</t>
  </si>
  <si>
    <t>SOCIAL POLICY</t>
  </si>
  <si>
    <t>POLITICAL SOCIOLOGY</t>
  </si>
  <si>
    <t>ENVIRONMENTAL POLICY</t>
  </si>
  <si>
    <t>SOCIAL STRUCTURE OF TURKEY</t>
  </si>
  <si>
    <t>LAW AND INSTITUTIONS OF  THE EU</t>
  </si>
  <si>
    <t>INTERNATIONAL RELATIONS</t>
  </si>
  <si>
    <t>PHILOSOPHY OF SCIENCE</t>
  </si>
  <si>
    <r>
      <t xml:space="preserve">C: </t>
    </r>
    <r>
      <rPr>
        <sz val="11"/>
        <rFont val="Calibri"/>
        <family val="2"/>
        <charset val="162"/>
        <scheme val="minor"/>
      </rPr>
      <t>Local Credits (Ulusal Kredi)</t>
    </r>
  </si>
  <si>
    <r>
      <t xml:space="preserve">A: </t>
    </r>
    <r>
      <rPr>
        <sz val="11"/>
        <rFont val="Calibri"/>
        <family val="2"/>
        <charset val="162"/>
        <scheme val="minor"/>
      </rPr>
      <t>Emprical Application Hours (Uygulama Saati)</t>
    </r>
  </si>
  <si>
    <t>DEPARTMENT of POLITICAL SCIENCE and PUBLIC ADMINISTRATION UNDERGRADUATE PROGRAMME</t>
  </si>
  <si>
    <t>SİYASET BİLİMİ VE KAMU YÖNETİMİ BÖLÜMÜ LİSANS PROGRAMI ÖĞRETİM PLANI</t>
  </si>
  <si>
    <t>İDARE HUKUKU I</t>
  </si>
  <si>
    <t>İDARE HUKUKU II</t>
  </si>
  <si>
    <t>İSTATİSTİĞE GİRİŞ</t>
  </si>
  <si>
    <t>SOSYAL BİLİMLERDE ARAŞTIRMA YÖNTEMLERİ</t>
  </si>
  <si>
    <t>SOSYAL POLİTİKA</t>
  </si>
  <si>
    <t>KENTLEŞME  VE ÇEVRESEL SORUNLAR</t>
  </si>
  <si>
    <t>AB HUKUKU VE KURUMLARI</t>
  </si>
  <si>
    <t>IĞDIR UNIVERSITY</t>
  </si>
  <si>
    <t>IĞDIR ÜNİVERSİTESİ</t>
  </si>
  <si>
    <t>3. Yarıyıl Seçmeli Ders Grubu (*)</t>
  </si>
  <si>
    <t xml:space="preserve">* Öğrenci, isterse 3 AKTS'lik dersi başka birimden alabilir. </t>
  </si>
  <si>
    <t>4. Yarıyıl Seçmeli Ders Grubu (*)</t>
  </si>
  <si>
    <t>5. Yarıyıl Seçmeli Ders Grubu (*)</t>
  </si>
  <si>
    <t xml:space="preserve">* Öğrenci, isterse 4 AKTS'lik dersi başka birimden alabilir. </t>
  </si>
  <si>
    <t>6.Yarıyıl Seçmeli Ders Grubu (*)</t>
  </si>
  <si>
    <t>8. Yarıyıl Seçmeli Ders Grubu (*)</t>
  </si>
  <si>
    <t>7. Yarıyıl Seçmeli Ders Grubu (*)</t>
  </si>
  <si>
    <t>3. SEMESTER ELECTIVE COURSE GROUP (*)</t>
  </si>
  <si>
    <t>4. SEMESTER ELECTIVE COURSE GROUP (*)</t>
  </si>
  <si>
    <t>* Students can take free elective courses up to 4 ECTS from other departments if they wish.</t>
  </si>
  <si>
    <t>* Students can take free elective courses up to 3 ECTS from other departments if they wish.</t>
  </si>
  <si>
    <t>5. SEMESTER ELECTIVE COURSE GROUP (*)</t>
  </si>
  <si>
    <t>6. SEMESTER ELECTIVE COURSE GROUP (*)</t>
  </si>
  <si>
    <t>7. SEMESTER ELECTIVE COURSE GROUP (*)</t>
  </si>
  <si>
    <t>8. SEMESTER ELECTIVE COURSE GROUP (*)</t>
  </si>
  <si>
    <t>ABBREVIATIONS</t>
  </si>
  <si>
    <t>COURSES</t>
  </si>
  <si>
    <t xml:space="preserve">ELECTIVES </t>
  </si>
  <si>
    <t>ELECTIVES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</si>
</sst>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Arial"/>
      <family val="2"/>
      <charset val="162"/>
    </font>
    <font>
      <sz val="8"/>
      <color rgb="FF000000"/>
      <name val="Arial"/>
      <family val="2"/>
      <charset val="162"/>
    </font>
    <font>
      <sz val="11"/>
      <color rgb="FF00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4" fillId="0" borderId="0" xfId="3" applyFont="1" applyAlignment="1">
      <alignment vertical="center"/>
    </xf>
    <xf numFmtId="0" fontId="3" fillId="2" borderId="8" xfId="3" applyFont="1" applyFill="1" applyBorder="1" applyAlignment="1">
      <alignment vertical="center"/>
    </xf>
    <xf numFmtId="0" fontId="3" fillId="0" borderId="9" xfId="3" applyFont="1" applyBorder="1" applyAlignment="1">
      <alignment horizontal="left" vertical="center"/>
    </xf>
    <xf numFmtId="0" fontId="3" fillId="0" borderId="10" xfId="3" applyFont="1" applyBorder="1" applyAlignment="1">
      <alignment horizontal="left" vertical="center" wrapText="1"/>
    </xf>
    <xf numFmtId="0" fontId="3" fillId="0" borderId="17" xfId="3" applyFont="1" applyBorder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3" borderId="6" xfId="3" applyFont="1" applyFill="1" applyBorder="1" applyAlignment="1">
      <alignment vertical="center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vertical="center"/>
    </xf>
    <xf numFmtId="0" fontId="4" fillId="0" borderId="24" xfId="3" applyFont="1" applyFill="1" applyBorder="1" applyAlignment="1">
      <alignment vertical="center" wrapText="1"/>
    </xf>
    <xf numFmtId="0" fontId="4" fillId="0" borderId="25" xfId="3" applyFont="1" applyFill="1" applyBorder="1" applyAlignment="1">
      <alignment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4" fillId="0" borderId="26" xfId="3" applyFont="1" applyFill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0" fontId="3" fillId="0" borderId="9" xfId="3" applyFont="1" applyBorder="1" applyAlignment="1">
      <alignment vertical="center"/>
    </xf>
    <xf numFmtId="0" fontId="3" fillId="0" borderId="17" xfId="3" applyFont="1" applyBorder="1" applyAlignment="1">
      <alignment horizontal="left" vertical="center" wrapText="1"/>
    </xf>
    <xf numFmtId="0" fontId="3" fillId="0" borderId="31" xfId="3" applyFont="1" applyBorder="1" applyAlignment="1">
      <alignment vertical="center"/>
    </xf>
    <xf numFmtId="0" fontId="3" fillId="0" borderId="32" xfId="3" applyFont="1" applyBorder="1" applyAlignment="1">
      <alignment horizontal="left" vertical="center" wrapText="1"/>
    </xf>
    <xf numFmtId="0" fontId="3" fillId="0" borderId="32" xfId="3" applyFont="1" applyBorder="1" applyAlignment="1">
      <alignment horizontal="center" vertical="center" wrapText="1"/>
    </xf>
    <xf numFmtId="0" fontId="3" fillId="0" borderId="33" xfId="3" applyFont="1" applyBorder="1" applyAlignment="1">
      <alignment horizontal="center" vertical="center" wrapText="1"/>
    </xf>
    <xf numFmtId="0" fontId="3" fillId="0" borderId="31" xfId="3" applyFont="1" applyBorder="1" applyAlignment="1">
      <alignment horizontal="left" vertical="center"/>
    </xf>
    <xf numFmtId="0" fontId="3" fillId="0" borderId="33" xfId="3" applyFont="1" applyBorder="1" applyAlignment="1">
      <alignment horizontal="left" vertical="center" wrapText="1"/>
    </xf>
    <xf numFmtId="0" fontId="3" fillId="3" borderId="8" xfId="3" applyFont="1" applyFill="1" applyBorder="1" applyAlignment="1">
      <alignment vertical="center"/>
    </xf>
    <xf numFmtId="0" fontId="3" fillId="2" borderId="14" xfId="3" applyFont="1" applyFill="1" applyBorder="1" applyAlignment="1">
      <alignment vertical="center"/>
    </xf>
    <xf numFmtId="0" fontId="3" fillId="2" borderId="13" xfId="3" applyFont="1" applyFill="1" applyBorder="1" applyAlignment="1">
      <alignment vertical="center"/>
    </xf>
    <xf numFmtId="0" fontId="3" fillId="2" borderId="11" xfId="3" applyFont="1" applyFill="1" applyBorder="1" applyAlignment="1">
      <alignment vertical="center"/>
    </xf>
    <xf numFmtId="0" fontId="5" fillId="0" borderId="19" xfId="0" applyFont="1" applyFill="1" applyBorder="1" applyAlignment="1">
      <alignment horizontal="left" vertical="top"/>
    </xf>
    <xf numFmtId="0" fontId="6" fillId="0" borderId="19" xfId="0" applyFont="1" applyFill="1" applyBorder="1" applyAlignment="1">
      <alignment horizontal="left" vertical="top"/>
    </xf>
    <xf numFmtId="0" fontId="4" fillId="0" borderId="22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wrapText="1"/>
    </xf>
    <xf numFmtId="1" fontId="4" fillId="0" borderId="19" xfId="0" applyNumberFormat="1" applyFont="1" applyFill="1" applyBorder="1" applyAlignment="1">
      <alignment horizontal="center" shrinkToFit="1"/>
    </xf>
    <xf numFmtId="1" fontId="4" fillId="0" borderId="19" xfId="0" applyNumberFormat="1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top" wrapText="1"/>
    </xf>
    <xf numFmtId="0" fontId="5" fillId="0" borderId="34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left" vertical="top" wrapText="1"/>
    </xf>
    <xf numFmtId="1" fontId="4" fillId="0" borderId="35" xfId="0" applyNumberFormat="1" applyFont="1" applyFill="1" applyBorder="1" applyAlignment="1">
      <alignment horizontal="center" shrinkToFit="1"/>
    </xf>
    <xf numFmtId="0" fontId="6" fillId="0" borderId="19" xfId="0" applyFont="1" applyFill="1" applyBorder="1" applyAlignment="1">
      <alignment vertical="top"/>
    </xf>
    <xf numFmtId="0" fontId="3" fillId="3" borderId="1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16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9" xfId="3" applyFont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0" fontId="3" fillId="2" borderId="4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3" fillId="0" borderId="30" xfId="3" applyFont="1" applyBorder="1" applyAlignment="1">
      <alignment vertical="center" wrapText="1"/>
    </xf>
    <xf numFmtId="0" fontId="3" fillId="0" borderId="12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left" vertical="center" wrapText="1"/>
    </xf>
    <xf numFmtId="0" fontId="4" fillId="0" borderId="13" xfId="3" applyFont="1" applyBorder="1" applyAlignment="1">
      <alignment horizontal="left" vertical="center" wrapText="1"/>
    </xf>
    <xf numFmtId="0" fontId="3" fillId="0" borderId="4" xfId="3" applyFont="1" applyBorder="1" applyAlignment="1">
      <alignment horizontal="left" vertical="center" wrapText="1"/>
    </xf>
    <xf numFmtId="0" fontId="3" fillId="0" borderId="5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4" fillId="0" borderId="0" xfId="3" applyFont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4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7" xfId="3" applyFont="1" applyBorder="1" applyAlignment="1">
      <alignment horizontal="center"/>
    </xf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left" vertical="center" wrapText="1"/>
    </xf>
    <xf numFmtId="0" fontId="3" fillId="0" borderId="16" xfId="3" applyFont="1" applyBorder="1" applyAlignment="1">
      <alignment horizontal="left" vertical="center" wrapText="1"/>
    </xf>
    <xf numFmtId="0" fontId="3" fillId="0" borderId="15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left" vertical="center" wrapText="1"/>
    </xf>
    <xf numFmtId="0" fontId="3" fillId="0" borderId="13" xfId="3" applyFont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6"/>
  <sheetViews>
    <sheetView tabSelected="1" zoomScale="85" zoomScaleNormal="85" workbookViewId="0">
      <selection activeCell="Q60" sqref="Q60"/>
    </sheetView>
  </sheetViews>
  <sheetFormatPr defaultColWidth="9.140625" defaultRowHeight="15" x14ac:dyDescent="0.25"/>
  <cols>
    <col min="1" max="1" width="9.140625" style="1" customWidth="1"/>
    <col min="2" max="2" width="44.5703125" style="1" customWidth="1"/>
    <col min="3" max="3" width="3.140625" style="1" bestFit="1" customWidth="1"/>
    <col min="4" max="4" width="2.42578125" style="1" bestFit="1" customWidth="1"/>
    <col min="5" max="5" width="2.85546875" style="1" customWidth="1"/>
    <col min="6" max="6" width="5.5703125" style="1" bestFit="1" customWidth="1"/>
    <col min="7" max="7" width="3.85546875" style="1" customWidth="1"/>
    <col min="8" max="8" width="12.7109375" style="1" bestFit="1" customWidth="1"/>
    <col min="9" max="9" width="44.5703125" style="1" customWidth="1"/>
    <col min="10" max="10" width="3.140625" style="1" bestFit="1" customWidth="1"/>
    <col min="11" max="11" width="2.42578125" style="1" bestFit="1" customWidth="1"/>
    <col min="12" max="12" width="3.140625" style="1" bestFit="1" customWidth="1"/>
    <col min="13" max="13" width="5.5703125" style="1" bestFit="1" customWidth="1"/>
    <col min="14" max="16384" width="9.140625" style="1"/>
  </cols>
  <sheetData>
    <row r="1" spans="1:13" ht="15" customHeight="1" x14ac:dyDescent="0.25">
      <c r="A1" s="68" t="s">
        <v>212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15" customHeight="1" x14ac:dyDescent="0.25">
      <c r="A2" s="71" t="s">
        <v>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5" customHeight="1" thickBot="1" x14ac:dyDescent="0.3">
      <c r="A3" s="74" t="s">
        <v>203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</row>
    <row r="4" spans="1:13" ht="15" customHeight="1" thickBot="1" x14ac:dyDescent="0.3">
      <c r="A4" s="77" t="s">
        <v>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9"/>
    </row>
    <row r="5" spans="1:13" ht="15" customHeight="1" thickBot="1" x14ac:dyDescent="0.3">
      <c r="A5" s="77" t="s">
        <v>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9"/>
    </row>
    <row r="6" spans="1:13" ht="15.75" customHeight="1" thickBot="1" x14ac:dyDescent="0.3">
      <c r="A6" s="65" t="s">
        <v>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</row>
    <row r="7" spans="1:13" ht="15.75" thickBot="1" x14ac:dyDescent="0.3">
      <c r="A7" s="80" t="s">
        <v>8</v>
      </c>
      <c r="B7" s="81"/>
      <c r="C7" s="81"/>
      <c r="D7" s="81"/>
      <c r="E7" s="81"/>
      <c r="F7" s="82"/>
      <c r="G7" s="2"/>
      <c r="H7" s="80" t="s">
        <v>0</v>
      </c>
      <c r="I7" s="81"/>
      <c r="J7" s="81"/>
      <c r="K7" s="81"/>
      <c r="L7" s="81"/>
      <c r="M7" s="82"/>
    </row>
    <row r="8" spans="1:13" s="6" customFormat="1" ht="15.75" thickBot="1" x14ac:dyDescent="0.3">
      <c r="A8" s="3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5" t="s">
        <v>14</v>
      </c>
      <c r="G8" s="2"/>
      <c r="H8" s="3" t="s">
        <v>9</v>
      </c>
      <c r="I8" s="4" t="s">
        <v>10</v>
      </c>
      <c r="J8" s="4" t="s">
        <v>11</v>
      </c>
      <c r="K8" s="4" t="s">
        <v>12</v>
      </c>
      <c r="L8" s="4" t="s">
        <v>13</v>
      </c>
      <c r="M8" s="5" t="s">
        <v>14</v>
      </c>
    </row>
    <row r="9" spans="1:13" x14ac:dyDescent="0.25">
      <c r="A9" s="7"/>
      <c r="B9" s="55" t="s">
        <v>62</v>
      </c>
      <c r="C9" s="51">
        <v>2</v>
      </c>
      <c r="D9" s="51">
        <v>0</v>
      </c>
      <c r="E9" s="51">
        <v>2</v>
      </c>
      <c r="F9" s="51">
        <v>2</v>
      </c>
      <c r="G9" s="2"/>
      <c r="H9" s="7"/>
      <c r="I9" s="55" t="s">
        <v>65</v>
      </c>
      <c r="J9" s="51">
        <v>2</v>
      </c>
      <c r="K9" s="51">
        <v>0</v>
      </c>
      <c r="L9" s="51">
        <v>2</v>
      </c>
      <c r="M9" s="51">
        <v>2</v>
      </c>
    </row>
    <row r="10" spans="1:13" x14ac:dyDescent="0.25">
      <c r="A10" s="7"/>
      <c r="B10" s="55" t="s">
        <v>90</v>
      </c>
      <c r="C10" s="51">
        <v>2</v>
      </c>
      <c r="D10" s="51">
        <v>0</v>
      </c>
      <c r="E10" s="51">
        <v>2</v>
      </c>
      <c r="F10" s="51">
        <v>2</v>
      </c>
      <c r="G10" s="2"/>
      <c r="H10" s="7"/>
      <c r="I10" s="55" t="s">
        <v>95</v>
      </c>
      <c r="J10" s="51">
        <v>2</v>
      </c>
      <c r="K10" s="51">
        <v>0</v>
      </c>
      <c r="L10" s="51">
        <v>2</v>
      </c>
      <c r="M10" s="51">
        <v>2</v>
      </c>
    </row>
    <row r="11" spans="1:13" x14ac:dyDescent="0.25">
      <c r="A11" s="7"/>
      <c r="B11" s="55" t="s">
        <v>92</v>
      </c>
      <c r="C11" s="51">
        <v>2</v>
      </c>
      <c r="D11" s="51">
        <v>0</v>
      </c>
      <c r="E11" s="51">
        <v>2</v>
      </c>
      <c r="F11" s="51">
        <v>2</v>
      </c>
      <c r="G11" s="2"/>
      <c r="H11" s="7"/>
      <c r="I11" s="55" t="s">
        <v>97</v>
      </c>
      <c r="J11" s="51">
        <v>2</v>
      </c>
      <c r="K11" s="51">
        <v>0</v>
      </c>
      <c r="L11" s="51">
        <v>2</v>
      </c>
      <c r="M11" s="51">
        <v>2</v>
      </c>
    </row>
    <row r="12" spans="1:13" x14ac:dyDescent="0.25">
      <c r="A12" s="7"/>
      <c r="B12" s="55" t="s">
        <v>91</v>
      </c>
      <c r="C12" s="51">
        <v>2</v>
      </c>
      <c r="D12" s="51">
        <v>0</v>
      </c>
      <c r="E12" s="51">
        <v>2</v>
      </c>
      <c r="F12" s="51">
        <v>3</v>
      </c>
      <c r="G12" s="2"/>
      <c r="H12" s="7"/>
      <c r="I12" s="55" t="s">
        <v>96</v>
      </c>
      <c r="J12" s="51">
        <v>2</v>
      </c>
      <c r="K12" s="51">
        <v>0</v>
      </c>
      <c r="L12" s="51">
        <v>2</v>
      </c>
      <c r="M12" s="51">
        <v>3</v>
      </c>
    </row>
    <row r="13" spans="1:13" x14ac:dyDescent="0.25">
      <c r="A13" s="7"/>
      <c r="B13" s="55" t="s">
        <v>89</v>
      </c>
      <c r="C13" s="51">
        <v>3</v>
      </c>
      <c r="D13" s="51">
        <v>0</v>
      </c>
      <c r="E13" s="51">
        <v>3</v>
      </c>
      <c r="F13" s="51">
        <v>4</v>
      </c>
      <c r="G13" s="2"/>
      <c r="H13" s="7"/>
      <c r="I13" s="55" t="s">
        <v>64</v>
      </c>
      <c r="J13" s="51">
        <v>3</v>
      </c>
      <c r="K13" s="51">
        <v>0</v>
      </c>
      <c r="L13" s="51">
        <v>3</v>
      </c>
      <c r="M13" s="51">
        <v>3</v>
      </c>
    </row>
    <row r="14" spans="1:13" x14ac:dyDescent="0.25">
      <c r="A14" s="7"/>
      <c r="B14" s="55" t="s">
        <v>60</v>
      </c>
      <c r="C14" s="51">
        <v>3</v>
      </c>
      <c r="D14" s="51">
        <v>0</v>
      </c>
      <c r="E14" s="51">
        <v>3</v>
      </c>
      <c r="F14" s="51">
        <v>5</v>
      </c>
      <c r="G14" s="2"/>
      <c r="H14" s="7"/>
      <c r="I14" s="55" t="s">
        <v>98</v>
      </c>
      <c r="J14" s="51">
        <v>3</v>
      </c>
      <c r="K14" s="51">
        <v>0</v>
      </c>
      <c r="L14" s="51">
        <v>3</v>
      </c>
      <c r="M14" s="51">
        <v>5</v>
      </c>
    </row>
    <row r="15" spans="1:13" x14ac:dyDescent="0.25">
      <c r="A15" s="7"/>
      <c r="B15" s="55" t="s">
        <v>88</v>
      </c>
      <c r="C15" s="51">
        <v>3</v>
      </c>
      <c r="D15" s="51">
        <v>0</v>
      </c>
      <c r="E15" s="51">
        <v>3</v>
      </c>
      <c r="F15" s="51">
        <v>5</v>
      </c>
      <c r="G15" s="2"/>
      <c r="H15" s="7"/>
      <c r="I15" s="55" t="s">
        <v>94</v>
      </c>
      <c r="J15" s="51">
        <v>3</v>
      </c>
      <c r="K15" s="51">
        <v>0</v>
      </c>
      <c r="L15" s="51">
        <v>3</v>
      </c>
      <c r="M15" s="51">
        <v>5</v>
      </c>
    </row>
    <row r="16" spans="1:13" x14ac:dyDescent="0.25">
      <c r="A16" s="7"/>
      <c r="B16" s="55" t="s">
        <v>61</v>
      </c>
      <c r="C16" s="51">
        <v>3</v>
      </c>
      <c r="D16" s="51">
        <v>0</v>
      </c>
      <c r="E16" s="51">
        <v>3</v>
      </c>
      <c r="F16" s="51">
        <v>5</v>
      </c>
      <c r="G16" s="2"/>
      <c r="H16" s="7"/>
      <c r="I16" s="55" t="s">
        <v>93</v>
      </c>
      <c r="J16" s="51">
        <v>3</v>
      </c>
      <c r="K16" s="51">
        <v>0</v>
      </c>
      <c r="L16" s="51">
        <v>3</v>
      </c>
      <c r="M16" s="51">
        <v>5</v>
      </c>
    </row>
    <row r="17" spans="1:13" ht="15.75" thickBot="1" x14ac:dyDescent="0.3">
      <c r="A17" s="7"/>
      <c r="B17" s="55" t="s">
        <v>63</v>
      </c>
      <c r="C17" s="51">
        <v>1</v>
      </c>
      <c r="D17" s="51">
        <v>0</v>
      </c>
      <c r="E17" s="51">
        <v>1</v>
      </c>
      <c r="F17" s="51">
        <v>2</v>
      </c>
      <c r="G17" s="2"/>
      <c r="H17" s="7"/>
      <c r="I17" s="55" t="s">
        <v>86</v>
      </c>
      <c r="J17" s="51">
        <v>3</v>
      </c>
      <c r="K17" s="51">
        <v>0</v>
      </c>
      <c r="L17" s="51">
        <v>3</v>
      </c>
      <c r="M17" s="51">
        <v>3</v>
      </c>
    </row>
    <row r="18" spans="1:13" ht="15" customHeight="1" thickBot="1" x14ac:dyDescent="0.3">
      <c r="A18" s="83" t="s">
        <v>1</v>
      </c>
      <c r="B18" s="84"/>
      <c r="C18" s="11">
        <f>SUM(C9:C17)</f>
        <v>21</v>
      </c>
      <c r="D18" s="11">
        <f>SUM(D9:D17)</f>
        <v>0</v>
      </c>
      <c r="E18" s="11">
        <f>SUM(E9:E17)</f>
        <v>21</v>
      </c>
      <c r="F18" s="5">
        <f>SUM(F9:F17)</f>
        <v>30</v>
      </c>
      <c r="G18" s="2"/>
      <c r="H18" s="83" t="s">
        <v>1</v>
      </c>
      <c r="I18" s="84"/>
      <c r="J18" s="11">
        <f>SUM(J9:J17)</f>
        <v>23</v>
      </c>
      <c r="K18" s="11">
        <f>SUM(K9:K17)</f>
        <v>0</v>
      </c>
      <c r="L18" s="11">
        <f>SUM(L9:L17)</f>
        <v>23</v>
      </c>
      <c r="M18" s="5">
        <f>SUM(M9:M17)</f>
        <v>30</v>
      </c>
    </row>
    <row r="19" spans="1:13" ht="15.75" thickBot="1" x14ac:dyDescent="0.3">
      <c r="A19" s="85" t="s">
        <v>15</v>
      </c>
      <c r="B19" s="86"/>
      <c r="C19" s="86"/>
      <c r="D19" s="86"/>
      <c r="E19" s="86"/>
      <c r="F19" s="86"/>
      <c r="G19" s="78"/>
      <c r="H19" s="78"/>
      <c r="I19" s="78"/>
      <c r="J19" s="78"/>
      <c r="K19" s="78"/>
      <c r="L19" s="78"/>
      <c r="M19" s="79"/>
    </row>
    <row r="20" spans="1:13" ht="15" customHeight="1" thickBot="1" x14ac:dyDescent="0.3">
      <c r="A20" s="65" t="s">
        <v>7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</row>
    <row r="21" spans="1:13" ht="15.75" thickBot="1" x14ac:dyDescent="0.3">
      <c r="A21" s="80" t="s">
        <v>16</v>
      </c>
      <c r="B21" s="81"/>
      <c r="C21" s="81"/>
      <c r="D21" s="81"/>
      <c r="E21" s="81"/>
      <c r="F21" s="82"/>
      <c r="G21" s="12"/>
      <c r="H21" s="80" t="s">
        <v>17</v>
      </c>
      <c r="I21" s="81"/>
      <c r="J21" s="81"/>
      <c r="K21" s="81"/>
      <c r="L21" s="81"/>
      <c r="M21" s="82"/>
    </row>
    <row r="22" spans="1:13" ht="15.75" thickBot="1" x14ac:dyDescent="0.3">
      <c r="A22" s="3" t="s">
        <v>9</v>
      </c>
      <c r="B22" s="4" t="s">
        <v>10</v>
      </c>
      <c r="C22" s="4" t="s">
        <v>11</v>
      </c>
      <c r="D22" s="4" t="s">
        <v>12</v>
      </c>
      <c r="E22" s="4" t="s">
        <v>13</v>
      </c>
      <c r="F22" s="5" t="s">
        <v>14</v>
      </c>
      <c r="G22" s="2"/>
      <c r="H22" s="3" t="s">
        <v>9</v>
      </c>
      <c r="I22" s="4" t="s">
        <v>10</v>
      </c>
      <c r="J22" s="4" t="s">
        <v>11</v>
      </c>
      <c r="K22" s="4" t="s">
        <v>12</v>
      </c>
      <c r="L22" s="4" t="s">
        <v>13</v>
      </c>
      <c r="M22" s="5" t="s">
        <v>14</v>
      </c>
    </row>
    <row r="23" spans="1:13" x14ac:dyDescent="0.25">
      <c r="A23" s="13"/>
      <c r="B23" s="59" t="s">
        <v>213</v>
      </c>
      <c r="C23" s="60"/>
      <c r="D23" s="60"/>
      <c r="E23" s="60"/>
      <c r="F23" s="61">
        <v>7</v>
      </c>
      <c r="G23" s="2"/>
      <c r="H23" s="13"/>
      <c r="I23" s="44" t="s">
        <v>215</v>
      </c>
      <c r="J23" s="52"/>
      <c r="K23" s="52"/>
      <c r="L23" s="52"/>
      <c r="M23" s="52">
        <v>7</v>
      </c>
    </row>
    <row r="24" spans="1:13" x14ac:dyDescent="0.25">
      <c r="A24" s="8"/>
      <c r="B24" s="45" t="s">
        <v>214</v>
      </c>
      <c r="C24" s="64"/>
      <c r="D24" s="64"/>
      <c r="E24" s="64"/>
      <c r="F24" s="48"/>
      <c r="G24" s="42"/>
      <c r="H24" s="7"/>
      <c r="I24" s="45" t="s">
        <v>214</v>
      </c>
      <c r="J24" s="53"/>
      <c r="K24" s="53"/>
      <c r="L24" s="53"/>
      <c r="M24" s="54"/>
    </row>
    <row r="25" spans="1:13" x14ac:dyDescent="0.25">
      <c r="A25" s="7"/>
      <c r="B25" s="62" t="s">
        <v>99</v>
      </c>
      <c r="C25" s="63">
        <v>2</v>
      </c>
      <c r="D25" s="63">
        <v>0</v>
      </c>
      <c r="E25" s="63">
        <v>2</v>
      </c>
      <c r="F25" s="63">
        <v>3</v>
      </c>
      <c r="G25" s="2"/>
      <c r="H25" s="7"/>
      <c r="I25" s="55" t="s">
        <v>104</v>
      </c>
      <c r="J25" s="51">
        <v>2</v>
      </c>
      <c r="K25" s="51">
        <v>0</v>
      </c>
      <c r="L25" s="51">
        <v>2</v>
      </c>
      <c r="M25" s="51">
        <v>3</v>
      </c>
    </row>
    <row r="26" spans="1:13" x14ac:dyDescent="0.25">
      <c r="A26" s="7"/>
      <c r="B26" s="55" t="s">
        <v>100</v>
      </c>
      <c r="C26" s="50">
        <v>3</v>
      </c>
      <c r="D26" s="50">
        <v>0</v>
      </c>
      <c r="E26" s="50">
        <v>3</v>
      </c>
      <c r="F26" s="50">
        <v>5</v>
      </c>
      <c r="G26" s="2"/>
      <c r="H26" s="7"/>
      <c r="I26" s="55" t="s">
        <v>105</v>
      </c>
      <c r="J26" s="51">
        <v>3</v>
      </c>
      <c r="K26" s="51">
        <v>0</v>
      </c>
      <c r="L26" s="51">
        <v>3</v>
      </c>
      <c r="M26" s="51">
        <v>5</v>
      </c>
    </row>
    <row r="27" spans="1:13" x14ac:dyDescent="0.25">
      <c r="A27" s="7"/>
      <c r="B27" s="55" t="s">
        <v>101</v>
      </c>
      <c r="C27" s="50">
        <v>4</v>
      </c>
      <c r="D27" s="50">
        <v>0</v>
      </c>
      <c r="E27" s="50">
        <v>4</v>
      </c>
      <c r="F27" s="50">
        <v>6</v>
      </c>
      <c r="G27" s="2"/>
      <c r="H27" s="7"/>
      <c r="I27" s="55" t="s">
        <v>106</v>
      </c>
      <c r="J27" s="51">
        <v>4</v>
      </c>
      <c r="K27" s="51">
        <v>0</v>
      </c>
      <c r="L27" s="51">
        <v>4</v>
      </c>
      <c r="M27" s="51">
        <v>6</v>
      </c>
    </row>
    <row r="28" spans="1:13" x14ac:dyDescent="0.25">
      <c r="A28" s="7"/>
      <c r="B28" s="55" t="s">
        <v>204</v>
      </c>
      <c r="C28" s="50">
        <v>4</v>
      </c>
      <c r="D28" s="50">
        <v>0</v>
      </c>
      <c r="E28" s="50">
        <v>4</v>
      </c>
      <c r="F28" s="50">
        <v>5</v>
      </c>
      <c r="G28" s="2"/>
      <c r="H28" s="7"/>
      <c r="I28" s="55" t="s">
        <v>205</v>
      </c>
      <c r="J28" s="51">
        <v>4</v>
      </c>
      <c r="K28" s="51">
        <v>0</v>
      </c>
      <c r="L28" s="51">
        <v>4</v>
      </c>
      <c r="M28" s="51">
        <v>5</v>
      </c>
    </row>
    <row r="29" spans="1:13" ht="15.75" thickBot="1" x14ac:dyDescent="0.3">
      <c r="A29" s="17"/>
      <c r="B29" s="55" t="s">
        <v>206</v>
      </c>
      <c r="C29" s="50">
        <v>3</v>
      </c>
      <c r="D29" s="50">
        <v>0</v>
      </c>
      <c r="E29" s="50">
        <v>3</v>
      </c>
      <c r="F29" s="50">
        <v>4</v>
      </c>
      <c r="G29" s="2"/>
      <c r="H29" s="17"/>
      <c r="I29" s="55" t="s">
        <v>67</v>
      </c>
      <c r="J29" s="51">
        <v>4</v>
      </c>
      <c r="K29" s="51">
        <v>0</v>
      </c>
      <c r="L29" s="51">
        <v>4</v>
      </c>
      <c r="M29" s="51">
        <v>4</v>
      </c>
    </row>
    <row r="30" spans="1:13" ht="15" customHeight="1" thickBot="1" x14ac:dyDescent="0.3">
      <c r="A30" s="83" t="s">
        <v>1</v>
      </c>
      <c r="B30" s="84"/>
      <c r="C30" s="11">
        <f>SUM(C23:C29)</f>
        <v>16</v>
      </c>
      <c r="D30" s="11">
        <f>SUM(D23:D29)</f>
        <v>0</v>
      </c>
      <c r="E30" s="11">
        <f>SUM(E23:E29)</f>
        <v>16</v>
      </c>
      <c r="F30" s="5">
        <f>SUM(F23:F29)</f>
        <v>30</v>
      </c>
      <c r="G30" s="2"/>
      <c r="H30" s="83" t="s">
        <v>1</v>
      </c>
      <c r="I30" s="84"/>
      <c r="J30" s="11">
        <f>SUM(J23:J29)</f>
        <v>17</v>
      </c>
      <c r="K30" s="11">
        <f>SUM(K23:K29)</f>
        <v>0</v>
      </c>
      <c r="L30" s="11">
        <f>SUM(L23:L29)</f>
        <v>17</v>
      </c>
      <c r="M30" s="5">
        <f>SUM(M23:M29)</f>
        <v>30</v>
      </c>
    </row>
    <row r="31" spans="1:13" ht="15" customHeight="1" thickBot="1" x14ac:dyDescent="0.3">
      <c r="A31" s="77" t="s">
        <v>18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9"/>
    </row>
    <row r="32" spans="1:13" ht="15.75" thickBot="1" x14ac:dyDescent="0.3">
      <c r="A32" s="80" t="s">
        <v>16</v>
      </c>
      <c r="B32" s="81"/>
      <c r="C32" s="81"/>
      <c r="D32" s="81"/>
      <c r="E32" s="81"/>
      <c r="F32" s="82"/>
      <c r="G32" s="25"/>
      <c r="H32" s="80" t="s">
        <v>17</v>
      </c>
      <c r="I32" s="81"/>
      <c r="J32" s="81"/>
      <c r="K32" s="81"/>
      <c r="L32" s="81"/>
      <c r="M32" s="82"/>
    </row>
    <row r="33" spans="1:13" ht="15.75" thickBot="1" x14ac:dyDescent="0.3">
      <c r="A33" s="3" t="s">
        <v>9</v>
      </c>
      <c r="B33" s="4" t="s">
        <v>10</v>
      </c>
      <c r="C33" s="4" t="s">
        <v>11</v>
      </c>
      <c r="D33" s="4" t="s">
        <v>12</v>
      </c>
      <c r="E33" s="4" t="s">
        <v>13</v>
      </c>
      <c r="F33" s="5" t="s">
        <v>14</v>
      </c>
      <c r="G33" s="2"/>
      <c r="H33" s="3" t="s">
        <v>9</v>
      </c>
      <c r="I33" s="4" t="s">
        <v>10</v>
      </c>
      <c r="J33" s="4" t="s">
        <v>11</v>
      </c>
      <c r="K33" s="4" t="s">
        <v>12</v>
      </c>
      <c r="L33" s="4" t="s">
        <v>13</v>
      </c>
      <c r="M33" s="5" t="s">
        <v>14</v>
      </c>
    </row>
    <row r="34" spans="1:13" x14ac:dyDescent="0.25">
      <c r="A34" s="7"/>
      <c r="B34" s="55" t="s">
        <v>102</v>
      </c>
      <c r="C34" s="9">
        <v>3</v>
      </c>
      <c r="D34" s="9">
        <v>0</v>
      </c>
      <c r="E34" s="9">
        <v>3</v>
      </c>
      <c r="F34" s="9">
        <v>4</v>
      </c>
      <c r="G34" s="2"/>
      <c r="H34" s="8"/>
      <c r="I34" s="56" t="s">
        <v>107</v>
      </c>
      <c r="J34" s="9">
        <v>3</v>
      </c>
      <c r="K34" s="9">
        <v>0</v>
      </c>
      <c r="L34" s="9">
        <v>3</v>
      </c>
      <c r="M34" s="9">
        <v>4</v>
      </c>
    </row>
    <row r="35" spans="1:13" x14ac:dyDescent="0.25">
      <c r="A35" s="7"/>
      <c r="B35" s="55" t="s">
        <v>77</v>
      </c>
      <c r="C35" s="9">
        <v>3</v>
      </c>
      <c r="D35" s="9">
        <v>0</v>
      </c>
      <c r="E35" s="9">
        <v>3</v>
      </c>
      <c r="F35" s="9">
        <v>4</v>
      </c>
      <c r="G35" s="2"/>
      <c r="H35" s="8"/>
      <c r="I35" s="56" t="s">
        <v>108</v>
      </c>
      <c r="J35" s="9">
        <v>3</v>
      </c>
      <c r="K35" s="9">
        <v>0</v>
      </c>
      <c r="L35" s="9">
        <v>3</v>
      </c>
      <c r="M35" s="9">
        <v>4</v>
      </c>
    </row>
    <row r="36" spans="1:13" x14ac:dyDescent="0.25">
      <c r="A36" s="7"/>
      <c r="B36" s="45" t="s">
        <v>103</v>
      </c>
      <c r="C36" s="9">
        <v>3</v>
      </c>
      <c r="D36" s="9">
        <v>0</v>
      </c>
      <c r="E36" s="9">
        <v>3</v>
      </c>
      <c r="F36" s="9">
        <v>4</v>
      </c>
      <c r="G36" s="2"/>
      <c r="H36" s="8"/>
      <c r="I36" s="56" t="s">
        <v>68</v>
      </c>
      <c r="J36" s="9">
        <v>3</v>
      </c>
      <c r="K36" s="9">
        <v>0</v>
      </c>
      <c r="L36" s="9">
        <v>3</v>
      </c>
      <c r="M36" s="9">
        <v>4</v>
      </c>
    </row>
    <row r="37" spans="1:13" x14ac:dyDescent="0.25">
      <c r="A37" s="7"/>
      <c r="B37" s="45" t="s">
        <v>66</v>
      </c>
      <c r="C37" s="9">
        <v>3</v>
      </c>
      <c r="D37" s="9">
        <v>0</v>
      </c>
      <c r="E37" s="9">
        <v>3</v>
      </c>
      <c r="F37" s="9">
        <v>4</v>
      </c>
      <c r="G37" s="2"/>
      <c r="H37" s="8"/>
      <c r="I37" s="8"/>
      <c r="J37" s="9"/>
      <c r="K37" s="9"/>
      <c r="L37" s="9"/>
      <c r="M37" s="10"/>
    </row>
    <row r="38" spans="1:13" ht="15.75" thickBot="1" x14ac:dyDescent="0.3">
      <c r="A38" s="7"/>
      <c r="B38" s="8"/>
      <c r="C38" s="9"/>
      <c r="D38" s="9"/>
      <c r="E38" s="9"/>
      <c r="F38" s="9"/>
      <c r="G38" s="2"/>
      <c r="H38" s="8"/>
      <c r="I38" s="8"/>
      <c r="J38" s="9"/>
      <c r="K38" s="9"/>
      <c r="L38" s="9"/>
      <c r="M38" s="10"/>
    </row>
    <row r="39" spans="1:13" ht="15" customHeight="1" thickBot="1" x14ac:dyDescent="0.3">
      <c r="A39" s="77" t="s">
        <v>19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9"/>
    </row>
    <row r="40" spans="1:13" ht="15" customHeight="1" thickBot="1" x14ac:dyDescent="0.3">
      <c r="A40" s="65" t="s">
        <v>7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</row>
    <row r="41" spans="1:13" ht="15.75" thickBot="1" x14ac:dyDescent="0.3">
      <c r="A41" s="80" t="s">
        <v>20</v>
      </c>
      <c r="B41" s="81"/>
      <c r="C41" s="81"/>
      <c r="D41" s="81"/>
      <c r="E41" s="81"/>
      <c r="F41" s="82"/>
      <c r="G41" s="25"/>
      <c r="H41" s="80" t="s">
        <v>21</v>
      </c>
      <c r="I41" s="81"/>
      <c r="J41" s="81"/>
      <c r="K41" s="81"/>
      <c r="L41" s="81"/>
      <c r="M41" s="82"/>
    </row>
    <row r="42" spans="1:13" ht="15.75" thickBot="1" x14ac:dyDescent="0.3">
      <c r="A42" s="3" t="s">
        <v>9</v>
      </c>
      <c r="B42" s="4" t="s">
        <v>10</v>
      </c>
      <c r="C42" s="4" t="s">
        <v>11</v>
      </c>
      <c r="D42" s="4" t="s">
        <v>12</v>
      </c>
      <c r="E42" s="4" t="s">
        <v>13</v>
      </c>
      <c r="F42" s="5" t="s">
        <v>14</v>
      </c>
      <c r="G42" s="2"/>
      <c r="H42" s="3" t="s">
        <v>9</v>
      </c>
      <c r="I42" s="4" t="s">
        <v>10</v>
      </c>
      <c r="J42" s="4" t="s">
        <v>11</v>
      </c>
      <c r="K42" s="4" t="s">
        <v>12</v>
      </c>
      <c r="L42" s="4" t="s">
        <v>13</v>
      </c>
      <c r="M42" s="5" t="s">
        <v>14</v>
      </c>
    </row>
    <row r="43" spans="1:13" x14ac:dyDescent="0.25">
      <c r="A43" s="7"/>
      <c r="B43" s="55" t="s">
        <v>216</v>
      </c>
      <c r="C43" s="46"/>
      <c r="D43" s="46"/>
      <c r="E43" s="46"/>
      <c r="F43" s="47">
        <v>12</v>
      </c>
      <c r="G43" s="2"/>
      <c r="H43" s="8"/>
      <c r="I43" s="55" t="s">
        <v>218</v>
      </c>
      <c r="J43" s="15"/>
      <c r="K43" s="15"/>
      <c r="L43" s="15"/>
      <c r="M43" s="16">
        <v>12</v>
      </c>
    </row>
    <row r="44" spans="1:13" x14ac:dyDescent="0.25">
      <c r="A44" s="7"/>
      <c r="B44" s="45" t="s">
        <v>217</v>
      </c>
      <c r="C44" s="48"/>
      <c r="D44" s="48"/>
      <c r="E44" s="48"/>
      <c r="F44" s="49"/>
      <c r="G44" s="2"/>
      <c r="H44" s="8"/>
      <c r="I44" s="45" t="s">
        <v>217</v>
      </c>
      <c r="J44" s="9"/>
      <c r="K44" s="9"/>
      <c r="L44" s="9"/>
      <c r="M44" s="10"/>
    </row>
    <row r="45" spans="1:13" x14ac:dyDescent="0.25">
      <c r="A45" s="7"/>
      <c r="B45" s="55" t="s">
        <v>109</v>
      </c>
      <c r="C45" s="9">
        <v>3</v>
      </c>
      <c r="D45" s="9">
        <v>0</v>
      </c>
      <c r="E45" s="9">
        <v>3</v>
      </c>
      <c r="F45" s="57">
        <v>5</v>
      </c>
      <c r="G45" s="2"/>
      <c r="H45" s="8"/>
      <c r="I45" s="55" t="s">
        <v>112</v>
      </c>
      <c r="J45" s="9">
        <v>3</v>
      </c>
      <c r="K45" s="9">
        <v>0</v>
      </c>
      <c r="L45" s="52">
        <v>3</v>
      </c>
      <c r="M45" s="52">
        <v>5</v>
      </c>
    </row>
    <row r="46" spans="1:13" x14ac:dyDescent="0.25">
      <c r="A46" s="7"/>
      <c r="B46" s="55" t="s">
        <v>72</v>
      </c>
      <c r="C46" s="9">
        <v>3</v>
      </c>
      <c r="D46" s="9">
        <v>0</v>
      </c>
      <c r="E46" s="9">
        <v>3</v>
      </c>
      <c r="F46" s="57">
        <v>5</v>
      </c>
      <c r="G46" s="2"/>
      <c r="H46" s="8"/>
      <c r="I46" s="55" t="s">
        <v>69</v>
      </c>
      <c r="J46" s="9">
        <v>3</v>
      </c>
      <c r="K46" s="9">
        <v>0</v>
      </c>
      <c r="L46" s="52">
        <v>3</v>
      </c>
      <c r="M46" s="52">
        <v>5</v>
      </c>
    </row>
    <row r="47" spans="1:13" x14ac:dyDescent="0.25">
      <c r="A47" s="7"/>
      <c r="B47" s="55" t="s">
        <v>73</v>
      </c>
      <c r="C47" s="9">
        <v>3</v>
      </c>
      <c r="D47" s="9">
        <v>0</v>
      </c>
      <c r="E47" s="9">
        <v>3</v>
      </c>
      <c r="F47" s="57">
        <v>4</v>
      </c>
      <c r="G47" s="2"/>
      <c r="H47" s="8"/>
      <c r="I47" s="55" t="s">
        <v>207</v>
      </c>
      <c r="J47" s="9">
        <v>3</v>
      </c>
      <c r="K47" s="9">
        <v>0</v>
      </c>
      <c r="L47" s="52">
        <v>3</v>
      </c>
      <c r="M47" s="52">
        <v>4</v>
      </c>
    </row>
    <row r="48" spans="1:13" ht="15.75" thickBot="1" x14ac:dyDescent="0.3">
      <c r="A48" s="7"/>
      <c r="B48" s="55" t="s">
        <v>74</v>
      </c>
      <c r="C48" s="9">
        <v>3</v>
      </c>
      <c r="D48" s="9">
        <v>0</v>
      </c>
      <c r="E48" s="9">
        <v>3</v>
      </c>
      <c r="F48" s="57">
        <v>4</v>
      </c>
      <c r="G48" s="2"/>
      <c r="H48" s="8"/>
      <c r="I48" s="55" t="s">
        <v>71</v>
      </c>
      <c r="J48" s="9">
        <v>3</v>
      </c>
      <c r="K48" s="9">
        <v>0</v>
      </c>
      <c r="L48" s="52">
        <v>3</v>
      </c>
      <c r="M48" s="52">
        <v>4</v>
      </c>
    </row>
    <row r="49" spans="1:13" ht="15" customHeight="1" thickBot="1" x14ac:dyDescent="0.3">
      <c r="A49" s="83" t="s">
        <v>1</v>
      </c>
      <c r="B49" s="84"/>
      <c r="C49" s="11">
        <f>SUM(C43:C48)</f>
        <v>12</v>
      </c>
      <c r="D49" s="11">
        <f>SUM(D43:D48)</f>
        <v>0</v>
      </c>
      <c r="E49" s="11">
        <f>SUM(E43:E48)</f>
        <v>12</v>
      </c>
      <c r="F49" s="5">
        <f>SUM(F43:F48)</f>
        <v>30</v>
      </c>
      <c r="G49" s="2"/>
      <c r="H49" s="83" t="s">
        <v>1</v>
      </c>
      <c r="I49" s="84"/>
      <c r="J49" s="11">
        <f>SUM(J43:J48)</f>
        <v>12</v>
      </c>
      <c r="K49" s="11">
        <f>SUM(K43:K48)</f>
        <v>0</v>
      </c>
      <c r="L49" s="11">
        <f>SUM(L43:L48)</f>
        <v>12</v>
      </c>
      <c r="M49" s="5">
        <f>SUM(M43:M48)</f>
        <v>30</v>
      </c>
    </row>
    <row r="50" spans="1:13" ht="15" customHeight="1" thickBot="1" x14ac:dyDescent="0.3">
      <c r="A50" s="77" t="s">
        <v>18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9"/>
    </row>
    <row r="51" spans="1:13" ht="15.75" thickBot="1" x14ac:dyDescent="0.3">
      <c r="A51" s="80" t="s">
        <v>20</v>
      </c>
      <c r="B51" s="81"/>
      <c r="C51" s="81"/>
      <c r="D51" s="81"/>
      <c r="E51" s="81"/>
      <c r="F51" s="82"/>
      <c r="G51" s="25"/>
      <c r="H51" s="80" t="s">
        <v>21</v>
      </c>
      <c r="I51" s="81"/>
      <c r="J51" s="81"/>
      <c r="K51" s="81"/>
      <c r="L51" s="81"/>
      <c r="M51" s="82"/>
    </row>
    <row r="52" spans="1:13" ht="15.75" thickBot="1" x14ac:dyDescent="0.3">
      <c r="A52" s="3" t="s">
        <v>9</v>
      </c>
      <c r="B52" s="4" t="s">
        <v>10</v>
      </c>
      <c r="C52" s="4" t="s">
        <v>11</v>
      </c>
      <c r="D52" s="4" t="s">
        <v>12</v>
      </c>
      <c r="E52" s="4" t="s">
        <v>13</v>
      </c>
      <c r="F52" s="5" t="s">
        <v>14</v>
      </c>
      <c r="G52" s="2"/>
      <c r="H52" s="3" t="s">
        <v>9</v>
      </c>
      <c r="I52" s="4" t="s">
        <v>10</v>
      </c>
      <c r="J52" s="4" t="s">
        <v>11</v>
      </c>
      <c r="K52" s="4" t="s">
        <v>12</v>
      </c>
      <c r="L52" s="4" t="s">
        <v>13</v>
      </c>
      <c r="M52" s="5" t="s">
        <v>14</v>
      </c>
    </row>
    <row r="53" spans="1:13" x14ac:dyDescent="0.25">
      <c r="A53" s="7"/>
      <c r="B53" s="55" t="s">
        <v>110</v>
      </c>
      <c r="C53" s="9">
        <v>3</v>
      </c>
      <c r="D53" s="9">
        <v>0</v>
      </c>
      <c r="E53" s="9">
        <v>3</v>
      </c>
      <c r="F53" s="9">
        <v>4</v>
      </c>
      <c r="G53" s="2"/>
      <c r="H53" s="8"/>
      <c r="I53" s="45" t="s">
        <v>113</v>
      </c>
      <c r="J53" s="9">
        <v>3</v>
      </c>
      <c r="K53" s="9">
        <v>0</v>
      </c>
      <c r="L53" s="9">
        <v>3</v>
      </c>
      <c r="M53" s="10">
        <v>4</v>
      </c>
    </row>
    <row r="54" spans="1:13" x14ac:dyDescent="0.25">
      <c r="A54" s="7"/>
      <c r="B54" s="55" t="s">
        <v>75</v>
      </c>
      <c r="C54" s="9">
        <v>3</v>
      </c>
      <c r="D54" s="9">
        <v>0</v>
      </c>
      <c r="E54" s="9">
        <v>3</v>
      </c>
      <c r="F54" s="9">
        <v>4</v>
      </c>
      <c r="G54" s="2"/>
      <c r="H54" s="8"/>
      <c r="I54" s="55" t="s">
        <v>80</v>
      </c>
      <c r="J54" s="9">
        <v>3</v>
      </c>
      <c r="K54" s="9">
        <v>0</v>
      </c>
      <c r="L54" s="9">
        <v>3</v>
      </c>
      <c r="M54" s="10">
        <v>4</v>
      </c>
    </row>
    <row r="55" spans="1:13" x14ac:dyDescent="0.25">
      <c r="A55" s="7"/>
      <c r="B55" s="55" t="s">
        <v>76</v>
      </c>
      <c r="C55" s="9">
        <v>3</v>
      </c>
      <c r="D55" s="9">
        <v>0</v>
      </c>
      <c r="E55" s="9">
        <v>3</v>
      </c>
      <c r="F55" s="9">
        <v>4</v>
      </c>
      <c r="G55" s="2"/>
      <c r="H55" s="8"/>
      <c r="I55" s="55" t="s">
        <v>114</v>
      </c>
      <c r="J55" s="9">
        <v>3</v>
      </c>
      <c r="K55" s="9">
        <v>0</v>
      </c>
      <c r="L55" s="9">
        <v>3</v>
      </c>
      <c r="M55" s="10">
        <v>4</v>
      </c>
    </row>
    <row r="56" spans="1:13" x14ac:dyDescent="0.25">
      <c r="A56" s="7"/>
      <c r="B56" s="55" t="s">
        <v>111</v>
      </c>
      <c r="C56" s="9">
        <v>3</v>
      </c>
      <c r="D56" s="9">
        <v>0</v>
      </c>
      <c r="E56" s="9">
        <v>3</v>
      </c>
      <c r="F56" s="9">
        <v>4</v>
      </c>
      <c r="G56" s="2"/>
      <c r="H56" s="8"/>
      <c r="I56" s="55" t="s">
        <v>115</v>
      </c>
      <c r="J56" s="9">
        <v>3</v>
      </c>
      <c r="K56" s="9">
        <v>0</v>
      </c>
      <c r="L56" s="9">
        <v>3</v>
      </c>
      <c r="M56" s="10">
        <v>4</v>
      </c>
    </row>
    <row r="57" spans="1:13" x14ac:dyDescent="0.25">
      <c r="A57" s="7"/>
      <c r="B57" s="55" t="s">
        <v>78</v>
      </c>
      <c r="C57" s="9">
        <v>3</v>
      </c>
      <c r="D57" s="9">
        <v>0</v>
      </c>
      <c r="E57" s="9">
        <v>3</v>
      </c>
      <c r="F57" s="9">
        <v>4</v>
      </c>
      <c r="G57" s="2"/>
      <c r="H57" s="8"/>
      <c r="I57" s="55" t="s">
        <v>70</v>
      </c>
      <c r="J57" s="9">
        <v>3</v>
      </c>
      <c r="K57" s="9">
        <v>0</v>
      </c>
      <c r="L57" s="9">
        <v>3</v>
      </c>
      <c r="M57" s="10">
        <v>4</v>
      </c>
    </row>
    <row r="58" spans="1:13" x14ac:dyDescent="0.25">
      <c r="A58" s="7"/>
      <c r="B58" s="58" t="s">
        <v>125</v>
      </c>
      <c r="C58" s="9">
        <v>2</v>
      </c>
      <c r="D58" s="9">
        <v>1</v>
      </c>
      <c r="E58" s="9">
        <v>3</v>
      </c>
      <c r="F58" s="9">
        <v>4</v>
      </c>
      <c r="G58" s="2"/>
      <c r="H58" s="8"/>
      <c r="I58" s="58" t="s">
        <v>116</v>
      </c>
      <c r="J58" s="9">
        <v>2</v>
      </c>
      <c r="K58" s="9">
        <v>1</v>
      </c>
      <c r="L58" s="9">
        <v>3</v>
      </c>
      <c r="M58" s="10">
        <v>4</v>
      </c>
    </row>
    <row r="59" spans="1:13" ht="15.75" thickBot="1" x14ac:dyDescent="0.3">
      <c r="A59" s="7"/>
      <c r="B59" s="8"/>
      <c r="C59" s="9"/>
      <c r="D59" s="9"/>
      <c r="E59" s="9"/>
      <c r="F59" s="9"/>
      <c r="G59" s="2"/>
      <c r="H59" s="8"/>
      <c r="I59" s="8"/>
      <c r="J59" s="9"/>
      <c r="K59" s="9"/>
      <c r="L59" s="9"/>
      <c r="M59" s="10"/>
    </row>
    <row r="60" spans="1:13" ht="15" customHeight="1" thickBot="1" x14ac:dyDescent="0.3">
      <c r="A60" s="77" t="s">
        <v>22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9"/>
    </row>
    <row r="61" spans="1:13" ht="15" customHeight="1" thickBot="1" x14ac:dyDescent="0.3">
      <c r="A61" s="65" t="s">
        <v>7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</row>
    <row r="62" spans="1:13" ht="15.75" thickBot="1" x14ac:dyDescent="0.3">
      <c r="A62" s="80" t="s">
        <v>23</v>
      </c>
      <c r="B62" s="81"/>
      <c r="C62" s="81"/>
      <c r="D62" s="81"/>
      <c r="E62" s="81"/>
      <c r="F62" s="82"/>
      <c r="G62" s="2"/>
      <c r="H62" s="80" t="s">
        <v>24</v>
      </c>
      <c r="I62" s="81"/>
      <c r="J62" s="81"/>
      <c r="K62" s="81"/>
      <c r="L62" s="81"/>
      <c r="M62" s="82"/>
    </row>
    <row r="63" spans="1:13" ht="15.75" thickBot="1" x14ac:dyDescent="0.3">
      <c r="A63" s="3" t="s">
        <v>9</v>
      </c>
      <c r="B63" s="4" t="s">
        <v>10</v>
      </c>
      <c r="C63" s="4" t="s">
        <v>11</v>
      </c>
      <c r="D63" s="4" t="s">
        <v>12</v>
      </c>
      <c r="E63" s="4" t="s">
        <v>13</v>
      </c>
      <c r="F63" s="5" t="s">
        <v>14</v>
      </c>
      <c r="G63" s="2"/>
      <c r="H63" s="3" t="s">
        <v>9</v>
      </c>
      <c r="I63" s="4" t="s">
        <v>10</v>
      </c>
      <c r="J63" s="4" t="s">
        <v>11</v>
      </c>
      <c r="K63" s="4" t="s">
        <v>12</v>
      </c>
      <c r="L63" s="4" t="s">
        <v>13</v>
      </c>
      <c r="M63" s="5" t="s">
        <v>14</v>
      </c>
    </row>
    <row r="64" spans="1:13" x14ac:dyDescent="0.25">
      <c r="A64" s="7"/>
      <c r="B64" s="44" t="s">
        <v>220</v>
      </c>
      <c r="C64" s="46"/>
      <c r="D64" s="46"/>
      <c r="E64" s="46"/>
      <c r="F64" s="47">
        <v>16</v>
      </c>
      <c r="G64" s="2"/>
      <c r="H64" s="8"/>
      <c r="I64" s="44" t="s">
        <v>219</v>
      </c>
      <c r="J64" s="46"/>
      <c r="K64" s="46"/>
      <c r="L64" s="46"/>
      <c r="M64" s="47">
        <v>16</v>
      </c>
    </row>
    <row r="65" spans="1:13" x14ac:dyDescent="0.25">
      <c r="A65" s="7"/>
      <c r="B65" s="45" t="s">
        <v>217</v>
      </c>
      <c r="C65" s="48"/>
      <c r="D65" s="48"/>
      <c r="E65" s="48"/>
      <c r="F65" s="49"/>
      <c r="G65" s="2"/>
      <c r="H65" s="8"/>
      <c r="I65" s="45" t="s">
        <v>217</v>
      </c>
      <c r="J65" s="48"/>
      <c r="K65" s="48"/>
      <c r="L65" s="48"/>
      <c r="M65" s="49"/>
    </row>
    <row r="66" spans="1:13" x14ac:dyDescent="0.25">
      <c r="A66" s="7"/>
      <c r="B66" s="55" t="s">
        <v>117</v>
      </c>
      <c r="C66" s="9">
        <v>4</v>
      </c>
      <c r="D66" s="9">
        <v>0</v>
      </c>
      <c r="E66" s="9">
        <v>3</v>
      </c>
      <c r="F66" s="9">
        <v>6</v>
      </c>
      <c r="G66" s="2"/>
      <c r="H66" s="8"/>
      <c r="I66" s="44" t="s">
        <v>122</v>
      </c>
      <c r="J66" s="9">
        <v>3</v>
      </c>
      <c r="K66" s="9">
        <v>0</v>
      </c>
      <c r="L66" s="9">
        <v>3</v>
      </c>
      <c r="M66" s="10">
        <v>6</v>
      </c>
    </row>
    <row r="67" spans="1:13" x14ac:dyDescent="0.25">
      <c r="A67" s="7"/>
      <c r="B67" s="44" t="s">
        <v>82</v>
      </c>
      <c r="C67" s="9">
        <v>3</v>
      </c>
      <c r="D67" s="9">
        <v>0</v>
      </c>
      <c r="E67" s="9">
        <v>3</v>
      </c>
      <c r="F67" s="9">
        <v>5</v>
      </c>
      <c r="G67" s="2"/>
      <c r="H67" s="8"/>
      <c r="I67" s="44" t="s">
        <v>84</v>
      </c>
      <c r="J67" s="9">
        <v>3</v>
      </c>
      <c r="K67" s="9">
        <v>0</v>
      </c>
      <c r="L67" s="9">
        <v>3</v>
      </c>
      <c r="M67" s="10">
        <v>5</v>
      </c>
    </row>
    <row r="68" spans="1:13" ht="15.75" thickBot="1" x14ac:dyDescent="0.3">
      <c r="A68" s="7"/>
      <c r="B68" s="44" t="s">
        <v>118</v>
      </c>
      <c r="C68" s="9">
        <v>2</v>
      </c>
      <c r="D68" s="9">
        <v>2</v>
      </c>
      <c r="E68" s="9">
        <v>3</v>
      </c>
      <c r="F68" s="9">
        <v>3</v>
      </c>
      <c r="G68" s="2"/>
      <c r="H68" s="8"/>
      <c r="I68" s="44" t="s">
        <v>123</v>
      </c>
      <c r="J68" s="9">
        <v>2</v>
      </c>
      <c r="K68" s="9">
        <v>2</v>
      </c>
      <c r="L68" s="9">
        <v>3</v>
      </c>
      <c r="M68" s="10">
        <v>3</v>
      </c>
    </row>
    <row r="69" spans="1:13" ht="15" customHeight="1" thickBot="1" x14ac:dyDescent="0.3">
      <c r="A69" s="90" t="s">
        <v>1</v>
      </c>
      <c r="B69" s="91"/>
      <c r="C69" s="11">
        <f>SUM(C64:C68)</f>
        <v>9</v>
      </c>
      <c r="D69" s="11">
        <f>SUM(D64:D68)</f>
        <v>2</v>
      </c>
      <c r="E69" s="11">
        <f>SUM(E64:E68)</f>
        <v>9</v>
      </c>
      <c r="F69" s="5">
        <f>SUM(F64:F68)</f>
        <v>30</v>
      </c>
      <c r="G69" s="2"/>
      <c r="H69" s="90" t="s">
        <v>1</v>
      </c>
      <c r="I69" s="91"/>
      <c r="J69" s="11">
        <f>SUM(J64:J68)</f>
        <v>8</v>
      </c>
      <c r="K69" s="11">
        <f>SUM(K64:K68)</f>
        <v>2</v>
      </c>
      <c r="L69" s="11">
        <f>SUM(L64:L68)</f>
        <v>9</v>
      </c>
      <c r="M69" s="5">
        <f>SUM(M64:M68)</f>
        <v>30</v>
      </c>
    </row>
    <row r="70" spans="1:13" ht="15" customHeight="1" thickBot="1" x14ac:dyDescent="0.3">
      <c r="A70" s="77" t="s">
        <v>18</v>
      </c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9"/>
    </row>
    <row r="71" spans="1:13" ht="15.75" thickBot="1" x14ac:dyDescent="0.3">
      <c r="A71" s="80" t="s">
        <v>23</v>
      </c>
      <c r="B71" s="81"/>
      <c r="C71" s="81"/>
      <c r="D71" s="81"/>
      <c r="E71" s="81"/>
      <c r="F71" s="82"/>
      <c r="G71" s="2"/>
      <c r="H71" s="80" t="s">
        <v>24</v>
      </c>
      <c r="I71" s="81"/>
      <c r="J71" s="81"/>
      <c r="K71" s="81"/>
      <c r="L71" s="81"/>
      <c r="M71" s="82"/>
    </row>
    <row r="72" spans="1:13" ht="15.75" thickBot="1" x14ac:dyDescent="0.3">
      <c r="A72" s="3" t="s">
        <v>9</v>
      </c>
      <c r="B72" s="4" t="s">
        <v>10</v>
      </c>
      <c r="C72" s="4" t="s">
        <v>11</v>
      </c>
      <c r="D72" s="4" t="s">
        <v>12</v>
      </c>
      <c r="E72" s="4" t="s">
        <v>13</v>
      </c>
      <c r="F72" s="5" t="s">
        <v>14</v>
      </c>
      <c r="G72" s="2"/>
      <c r="H72" s="3" t="s">
        <v>9</v>
      </c>
      <c r="I72" s="4" t="s">
        <v>10</v>
      </c>
      <c r="J72" s="4" t="s">
        <v>11</v>
      </c>
      <c r="K72" s="4" t="s">
        <v>12</v>
      </c>
      <c r="L72" s="4" t="s">
        <v>13</v>
      </c>
      <c r="M72" s="5" t="s">
        <v>14</v>
      </c>
    </row>
    <row r="73" spans="1:13" x14ac:dyDescent="0.25">
      <c r="A73" s="7"/>
      <c r="B73" s="45" t="s">
        <v>119</v>
      </c>
      <c r="C73" s="9">
        <v>3</v>
      </c>
      <c r="D73" s="9">
        <v>0</v>
      </c>
      <c r="E73" s="9">
        <v>3</v>
      </c>
      <c r="F73" s="10">
        <v>4</v>
      </c>
      <c r="G73" s="2"/>
      <c r="H73" s="7"/>
      <c r="I73" s="45" t="s">
        <v>87</v>
      </c>
      <c r="J73" s="9">
        <v>3</v>
      </c>
      <c r="K73" s="9">
        <v>0</v>
      </c>
      <c r="L73" s="9">
        <v>3</v>
      </c>
      <c r="M73" s="10">
        <v>4</v>
      </c>
    </row>
    <row r="74" spans="1:13" x14ac:dyDescent="0.25">
      <c r="A74" s="7"/>
      <c r="B74" s="45" t="s">
        <v>120</v>
      </c>
      <c r="C74" s="9">
        <v>3</v>
      </c>
      <c r="D74" s="9">
        <v>0</v>
      </c>
      <c r="E74" s="9">
        <v>3</v>
      </c>
      <c r="F74" s="10">
        <v>4</v>
      </c>
      <c r="G74" s="2"/>
      <c r="H74" s="7"/>
      <c r="I74" s="45" t="s">
        <v>124</v>
      </c>
      <c r="J74" s="9">
        <v>3</v>
      </c>
      <c r="K74" s="9">
        <v>0</v>
      </c>
      <c r="L74" s="9">
        <v>3</v>
      </c>
      <c r="M74" s="10">
        <v>4</v>
      </c>
    </row>
    <row r="75" spans="1:13" x14ac:dyDescent="0.25">
      <c r="A75" s="7"/>
      <c r="B75" s="55" t="s">
        <v>209</v>
      </c>
      <c r="C75" s="9">
        <v>3</v>
      </c>
      <c r="D75" s="9">
        <v>0</v>
      </c>
      <c r="E75" s="9">
        <v>3</v>
      </c>
      <c r="F75" s="10">
        <v>4</v>
      </c>
      <c r="G75" s="2"/>
      <c r="H75" s="7"/>
      <c r="I75" s="56" t="s">
        <v>79</v>
      </c>
      <c r="J75" s="9">
        <v>3</v>
      </c>
      <c r="K75" s="9">
        <v>0</v>
      </c>
      <c r="L75" s="9">
        <v>3</v>
      </c>
      <c r="M75" s="10">
        <v>4</v>
      </c>
    </row>
    <row r="76" spans="1:13" x14ac:dyDescent="0.25">
      <c r="A76" s="7"/>
      <c r="B76" s="44" t="s">
        <v>121</v>
      </c>
      <c r="C76" s="9">
        <v>3</v>
      </c>
      <c r="D76" s="9">
        <v>0</v>
      </c>
      <c r="E76" s="9">
        <v>3</v>
      </c>
      <c r="F76" s="10">
        <v>4</v>
      </c>
      <c r="G76" s="2"/>
      <c r="H76" s="7"/>
      <c r="I76" s="55" t="s">
        <v>210</v>
      </c>
      <c r="J76" s="9">
        <v>3</v>
      </c>
      <c r="K76" s="9">
        <v>0</v>
      </c>
      <c r="L76" s="9">
        <v>3</v>
      </c>
      <c r="M76" s="10">
        <v>4</v>
      </c>
    </row>
    <row r="77" spans="1:13" x14ac:dyDescent="0.25">
      <c r="A77" s="7"/>
      <c r="B77" s="55" t="s">
        <v>83</v>
      </c>
      <c r="C77" s="9">
        <v>3</v>
      </c>
      <c r="D77" s="9">
        <v>0</v>
      </c>
      <c r="E77" s="9">
        <v>3</v>
      </c>
      <c r="F77" s="10">
        <v>4</v>
      </c>
      <c r="G77" s="2"/>
      <c r="H77" s="7"/>
      <c r="I77" s="55" t="s">
        <v>81</v>
      </c>
      <c r="J77" s="9">
        <v>3</v>
      </c>
      <c r="K77" s="9">
        <v>0</v>
      </c>
      <c r="L77" s="9">
        <v>3</v>
      </c>
      <c r="M77" s="10">
        <v>4</v>
      </c>
    </row>
    <row r="78" spans="1:13" x14ac:dyDescent="0.25">
      <c r="A78" s="7"/>
      <c r="B78" s="55" t="s">
        <v>208</v>
      </c>
      <c r="C78" s="9">
        <v>3</v>
      </c>
      <c r="D78" s="9">
        <v>0</v>
      </c>
      <c r="E78" s="9">
        <v>3</v>
      </c>
      <c r="F78" s="10">
        <v>4</v>
      </c>
      <c r="G78" s="2"/>
      <c r="H78" s="7"/>
      <c r="I78" s="45" t="s">
        <v>85</v>
      </c>
      <c r="J78" s="9">
        <v>3</v>
      </c>
      <c r="K78" s="9">
        <v>0</v>
      </c>
      <c r="L78" s="9">
        <v>3</v>
      </c>
      <c r="M78" s="10">
        <v>4</v>
      </c>
    </row>
    <row r="79" spans="1:13" ht="15.75" thickBot="1" x14ac:dyDescent="0.3">
      <c r="A79" s="7"/>
      <c r="B79" s="8"/>
      <c r="C79" s="9"/>
      <c r="D79" s="9"/>
      <c r="E79" s="9"/>
      <c r="F79" s="10"/>
      <c r="G79" s="2"/>
      <c r="H79" s="7"/>
      <c r="I79" s="8"/>
      <c r="J79" s="9"/>
      <c r="K79" s="9"/>
      <c r="L79" s="9"/>
      <c r="M79" s="10"/>
    </row>
    <row r="80" spans="1:13" ht="15.75" thickBot="1" x14ac:dyDescent="0.3">
      <c r="A80" s="77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9"/>
    </row>
    <row r="81" spans="1:13" ht="15.75" thickBot="1" x14ac:dyDescent="0.3">
      <c r="A81" s="87" t="s">
        <v>25</v>
      </c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9"/>
    </row>
    <row r="82" spans="1:13" x14ac:dyDescent="0.25">
      <c r="A82" s="92" t="s">
        <v>26</v>
      </c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4"/>
    </row>
    <row r="83" spans="1:13" x14ac:dyDescent="0.25">
      <c r="A83" s="92" t="s">
        <v>27</v>
      </c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4"/>
    </row>
    <row r="84" spans="1:13" x14ac:dyDescent="0.25">
      <c r="A84" s="92" t="s">
        <v>28</v>
      </c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4"/>
    </row>
    <row r="85" spans="1:13" ht="15.75" thickBot="1" x14ac:dyDescent="0.3">
      <c r="A85" s="95" t="s">
        <v>29</v>
      </c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7"/>
    </row>
    <row r="86" spans="1:13" x14ac:dyDescent="0.25">
      <c r="A86" s="98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</row>
  </sheetData>
  <mergeCells count="44">
    <mergeCell ref="A82:M82"/>
    <mergeCell ref="A83:M83"/>
    <mergeCell ref="A84:M84"/>
    <mergeCell ref="A85:M85"/>
    <mergeCell ref="A86:M86"/>
    <mergeCell ref="A81:M81"/>
    <mergeCell ref="A50:M50"/>
    <mergeCell ref="A51:F51"/>
    <mergeCell ref="H51:M51"/>
    <mergeCell ref="A60:M60"/>
    <mergeCell ref="A61:M61"/>
    <mergeCell ref="A62:F62"/>
    <mergeCell ref="H62:M62"/>
    <mergeCell ref="A69:B69"/>
    <mergeCell ref="H69:I69"/>
    <mergeCell ref="A70:M70"/>
    <mergeCell ref="A71:F71"/>
    <mergeCell ref="H71:M71"/>
    <mergeCell ref="A80:M80"/>
    <mergeCell ref="A39:M39"/>
    <mergeCell ref="A40:M40"/>
    <mergeCell ref="A41:F41"/>
    <mergeCell ref="H41:M41"/>
    <mergeCell ref="A49:B49"/>
    <mergeCell ref="H49:I49"/>
    <mergeCell ref="A32:F32"/>
    <mergeCell ref="H32:M32"/>
    <mergeCell ref="A7:F7"/>
    <mergeCell ref="H7:M7"/>
    <mergeCell ref="A18:B18"/>
    <mergeCell ref="H18:I18"/>
    <mergeCell ref="A19:M19"/>
    <mergeCell ref="A20:M20"/>
    <mergeCell ref="A21:F21"/>
    <mergeCell ref="H21:M21"/>
    <mergeCell ref="A30:B30"/>
    <mergeCell ref="H30:I30"/>
    <mergeCell ref="A31:M31"/>
    <mergeCell ref="A6:M6"/>
    <mergeCell ref="A1:M1"/>
    <mergeCell ref="A2:M2"/>
    <mergeCell ref="A3:M3"/>
    <mergeCell ref="A4:M4"/>
    <mergeCell ref="A5:M5"/>
  </mergeCells>
  <pageMargins left="0.25" right="0.25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7"/>
  <sheetViews>
    <sheetView topLeftCell="A52" zoomScale="85" zoomScaleNormal="85" workbookViewId="0">
      <selection activeCell="I65" sqref="I65"/>
    </sheetView>
  </sheetViews>
  <sheetFormatPr defaultColWidth="9.140625" defaultRowHeight="15" x14ac:dyDescent="0.25"/>
  <cols>
    <col min="1" max="1" width="12.42578125" style="1" bestFit="1" customWidth="1"/>
    <col min="2" max="2" width="45.85546875" style="1" bestFit="1" customWidth="1"/>
    <col min="3" max="3" width="3.140625" style="1" bestFit="1" customWidth="1"/>
    <col min="4" max="4" width="2.42578125" style="1" bestFit="1" customWidth="1"/>
    <col min="5" max="5" width="3.140625" style="1" bestFit="1" customWidth="1"/>
    <col min="6" max="6" width="5.5703125" style="1" bestFit="1" customWidth="1"/>
    <col min="7" max="7" width="3.85546875" style="1" customWidth="1"/>
    <col min="8" max="8" width="12.42578125" style="1" bestFit="1" customWidth="1"/>
    <col min="9" max="9" width="53.140625" style="1" customWidth="1"/>
    <col min="10" max="10" width="3.140625" style="1" bestFit="1" customWidth="1"/>
    <col min="11" max="11" width="2.42578125" style="1" bestFit="1" customWidth="1"/>
    <col min="12" max="12" width="3.140625" style="1" bestFit="1" customWidth="1"/>
    <col min="13" max="13" width="5.5703125" style="1" bestFit="1" customWidth="1"/>
    <col min="14" max="16384" width="9.140625" style="1"/>
  </cols>
  <sheetData>
    <row r="1" spans="1:13" ht="15" customHeight="1" x14ac:dyDescent="0.25">
      <c r="A1" s="68" t="s">
        <v>211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15" customHeight="1" x14ac:dyDescent="0.25">
      <c r="A2" s="71" t="s">
        <v>31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5" customHeight="1" thickBot="1" x14ac:dyDescent="0.3">
      <c r="A3" s="74" t="s">
        <v>202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</row>
    <row r="4" spans="1:13" ht="15" customHeight="1" thickBot="1" x14ac:dyDescent="0.3">
      <c r="A4" s="77" t="s">
        <v>33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9"/>
    </row>
    <row r="5" spans="1:13" ht="15" customHeight="1" thickBot="1" x14ac:dyDescent="0.3">
      <c r="A5" s="77" t="s">
        <v>34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9"/>
    </row>
    <row r="6" spans="1:13" ht="15.75" customHeight="1" thickBot="1" x14ac:dyDescent="0.3">
      <c r="A6" s="65" t="s">
        <v>230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</row>
    <row r="7" spans="1:13" ht="15.75" thickBot="1" x14ac:dyDescent="0.3">
      <c r="A7" s="74" t="s">
        <v>36</v>
      </c>
      <c r="B7" s="75"/>
      <c r="C7" s="75"/>
      <c r="D7" s="75"/>
      <c r="E7" s="75"/>
      <c r="F7" s="76"/>
      <c r="G7" s="25"/>
      <c r="H7" s="75" t="s">
        <v>37</v>
      </c>
      <c r="I7" s="75"/>
      <c r="J7" s="75"/>
      <c r="K7" s="75"/>
      <c r="L7" s="75"/>
      <c r="M7" s="76"/>
    </row>
    <row r="8" spans="1:13" s="6" customFormat="1" ht="15.75" thickBot="1" x14ac:dyDescent="0.3">
      <c r="A8" s="32" t="s">
        <v>38</v>
      </c>
      <c r="B8" s="4" t="s">
        <v>187</v>
      </c>
      <c r="C8" s="11" t="s">
        <v>11</v>
      </c>
      <c r="D8" s="11" t="s">
        <v>40</v>
      </c>
      <c r="E8" s="11" t="s">
        <v>41</v>
      </c>
      <c r="F8" s="5" t="s">
        <v>42</v>
      </c>
      <c r="G8" s="2"/>
      <c r="H8" s="3" t="s">
        <v>38</v>
      </c>
      <c r="I8" s="4" t="s">
        <v>187</v>
      </c>
      <c r="J8" s="4" t="s">
        <v>11</v>
      </c>
      <c r="K8" s="4" t="s">
        <v>40</v>
      </c>
      <c r="L8" s="4" t="s">
        <v>41</v>
      </c>
      <c r="M8" s="33" t="s">
        <v>42</v>
      </c>
    </row>
    <row r="9" spans="1:13" x14ac:dyDescent="0.25">
      <c r="A9" s="7"/>
      <c r="B9" s="8" t="s">
        <v>135</v>
      </c>
      <c r="C9" s="51">
        <v>2</v>
      </c>
      <c r="D9" s="51">
        <v>0</v>
      </c>
      <c r="E9" s="51">
        <v>2</v>
      </c>
      <c r="F9" s="51">
        <v>2</v>
      </c>
      <c r="G9" s="2"/>
      <c r="H9" s="7"/>
      <c r="I9" s="8" t="s">
        <v>136</v>
      </c>
      <c r="J9" s="51">
        <v>2</v>
      </c>
      <c r="K9" s="51">
        <v>0</v>
      </c>
      <c r="L9" s="51">
        <v>2</v>
      </c>
      <c r="M9" s="51">
        <v>2</v>
      </c>
    </row>
    <row r="10" spans="1:13" x14ac:dyDescent="0.25">
      <c r="A10" s="7"/>
      <c r="B10" s="8" t="s">
        <v>134</v>
      </c>
      <c r="C10" s="51">
        <v>2</v>
      </c>
      <c r="D10" s="51">
        <v>0</v>
      </c>
      <c r="E10" s="51">
        <v>2</v>
      </c>
      <c r="F10" s="51">
        <v>2</v>
      </c>
      <c r="G10" s="2"/>
      <c r="H10" s="7"/>
      <c r="I10" s="8" t="s">
        <v>133</v>
      </c>
      <c r="J10" s="51">
        <v>2</v>
      </c>
      <c r="K10" s="51">
        <v>0</v>
      </c>
      <c r="L10" s="51">
        <v>2</v>
      </c>
      <c r="M10" s="51">
        <v>2</v>
      </c>
    </row>
    <row r="11" spans="1:13" ht="30" x14ac:dyDescent="0.25">
      <c r="A11" s="7"/>
      <c r="B11" s="8" t="s">
        <v>126</v>
      </c>
      <c r="C11" s="51">
        <v>2</v>
      </c>
      <c r="D11" s="51">
        <v>0</v>
      </c>
      <c r="E11" s="51">
        <v>2</v>
      </c>
      <c r="F11" s="51">
        <v>2</v>
      </c>
      <c r="G11" s="2"/>
      <c r="H11" s="7"/>
      <c r="I11" s="8" t="s">
        <v>137</v>
      </c>
      <c r="J11" s="51">
        <v>2</v>
      </c>
      <c r="K11" s="51">
        <v>0</v>
      </c>
      <c r="L11" s="51">
        <v>2</v>
      </c>
      <c r="M11" s="51">
        <v>2</v>
      </c>
    </row>
    <row r="12" spans="1:13" x14ac:dyDescent="0.25">
      <c r="A12" s="7"/>
      <c r="B12" s="8" t="s">
        <v>127</v>
      </c>
      <c r="C12" s="51">
        <v>2</v>
      </c>
      <c r="D12" s="51">
        <v>0</v>
      </c>
      <c r="E12" s="51">
        <v>2</v>
      </c>
      <c r="F12" s="51">
        <v>3</v>
      </c>
      <c r="G12" s="2"/>
      <c r="H12" s="7"/>
      <c r="I12" s="8" t="s">
        <v>138</v>
      </c>
      <c r="J12" s="51">
        <v>2</v>
      </c>
      <c r="K12" s="51">
        <v>0</v>
      </c>
      <c r="L12" s="51">
        <v>2</v>
      </c>
      <c r="M12" s="51">
        <v>3</v>
      </c>
    </row>
    <row r="13" spans="1:13" x14ac:dyDescent="0.25">
      <c r="A13" s="7"/>
      <c r="B13" s="8" t="s">
        <v>128</v>
      </c>
      <c r="C13" s="51">
        <v>3</v>
      </c>
      <c r="D13" s="51">
        <v>0</v>
      </c>
      <c r="E13" s="51">
        <v>3</v>
      </c>
      <c r="F13" s="51">
        <v>4</v>
      </c>
      <c r="G13" s="2"/>
      <c r="H13" s="7"/>
      <c r="I13" s="8" t="s">
        <v>139</v>
      </c>
      <c r="J13" s="51">
        <v>3</v>
      </c>
      <c r="K13" s="51">
        <v>0</v>
      </c>
      <c r="L13" s="51">
        <v>3</v>
      </c>
      <c r="M13" s="51">
        <v>3</v>
      </c>
    </row>
    <row r="14" spans="1:13" x14ac:dyDescent="0.25">
      <c r="A14" s="7"/>
      <c r="B14" s="8" t="s">
        <v>129</v>
      </c>
      <c r="C14" s="51">
        <v>3</v>
      </c>
      <c r="D14" s="51">
        <v>0</v>
      </c>
      <c r="E14" s="51">
        <v>3</v>
      </c>
      <c r="F14" s="51">
        <v>5</v>
      </c>
      <c r="G14" s="2"/>
      <c r="H14" s="7"/>
      <c r="I14" s="8" t="s">
        <v>130</v>
      </c>
      <c r="J14" s="51">
        <v>3</v>
      </c>
      <c r="K14" s="51">
        <v>0</v>
      </c>
      <c r="L14" s="51">
        <v>3</v>
      </c>
      <c r="M14" s="51">
        <v>5</v>
      </c>
    </row>
    <row r="15" spans="1:13" x14ac:dyDescent="0.25">
      <c r="A15" s="7"/>
      <c r="B15" s="8" t="s">
        <v>131</v>
      </c>
      <c r="C15" s="51">
        <v>3</v>
      </c>
      <c r="D15" s="51">
        <v>0</v>
      </c>
      <c r="E15" s="51">
        <v>3</v>
      </c>
      <c r="F15" s="51">
        <v>5</v>
      </c>
      <c r="G15" s="2"/>
      <c r="H15" s="7"/>
      <c r="I15" s="8" t="s">
        <v>140</v>
      </c>
      <c r="J15" s="51">
        <v>3</v>
      </c>
      <c r="K15" s="51">
        <v>0</v>
      </c>
      <c r="L15" s="51">
        <v>3</v>
      </c>
      <c r="M15" s="51">
        <v>5</v>
      </c>
    </row>
    <row r="16" spans="1:13" x14ac:dyDescent="0.25">
      <c r="A16" s="7"/>
      <c r="B16" s="8" t="s">
        <v>149</v>
      </c>
      <c r="C16" s="51">
        <v>3</v>
      </c>
      <c r="D16" s="51">
        <v>0</v>
      </c>
      <c r="E16" s="51">
        <v>3</v>
      </c>
      <c r="F16" s="51">
        <v>5</v>
      </c>
      <c r="G16" s="2"/>
      <c r="H16" s="7"/>
      <c r="I16" s="8" t="s">
        <v>141</v>
      </c>
      <c r="J16" s="51">
        <v>3</v>
      </c>
      <c r="K16" s="51">
        <v>0</v>
      </c>
      <c r="L16" s="51">
        <v>3</v>
      </c>
      <c r="M16" s="51">
        <v>5</v>
      </c>
    </row>
    <row r="17" spans="1:13" ht="15.75" thickBot="1" x14ac:dyDescent="0.3">
      <c r="A17" s="7"/>
      <c r="B17" s="8" t="s">
        <v>132</v>
      </c>
      <c r="C17" s="51">
        <v>1</v>
      </c>
      <c r="D17" s="51">
        <v>0</v>
      </c>
      <c r="E17" s="51">
        <v>1</v>
      </c>
      <c r="F17" s="51">
        <v>2</v>
      </c>
      <c r="G17" s="2"/>
      <c r="H17" s="7"/>
      <c r="I17" s="8" t="s">
        <v>142</v>
      </c>
      <c r="J17" s="51">
        <v>3</v>
      </c>
      <c r="K17" s="51">
        <v>0</v>
      </c>
      <c r="L17" s="51">
        <v>3</v>
      </c>
      <c r="M17" s="51">
        <v>3</v>
      </c>
    </row>
    <row r="18" spans="1:13" ht="15" customHeight="1" thickBot="1" x14ac:dyDescent="0.3">
      <c r="A18" s="83" t="s">
        <v>43</v>
      </c>
      <c r="B18" s="84"/>
      <c r="C18" s="11">
        <f>SUM(C9:C17)</f>
        <v>21</v>
      </c>
      <c r="D18" s="11">
        <f>SUM(D9:D17)</f>
        <v>0</v>
      </c>
      <c r="E18" s="11">
        <f>SUM(E9:E17)</f>
        <v>21</v>
      </c>
      <c r="F18" s="5">
        <f>SUM(F9:F17)</f>
        <v>30</v>
      </c>
      <c r="G18" s="2"/>
      <c r="H18" s="83" t="s">
        <v>43</v>
      </c>
      <c r="I18" s="84"/>
      <c r="J18" s="11">
        <f>SUM(J9:J17)</f>
        <v>23</v>
      </c>
      <c r="K18" s="11">
        <f>SUM(K9:K17)</f>
        <v>0</v>
      </c>
      <c r="L18" s="11">
        <f>SUM(L9:L17)</f>
        <v>23</v>
      </c>
      <c r="M18" s="5">
        <f>SUM(M9:M17)</f>
        <v>30</v>
      </c>
    </row>
    <row r="19" spans="1:13" ht="15.75" thickBot="1" x14ac:dyDescent="0.3">
      <c r="A19" s="77" t="s">
        <v>44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9"/>
    </row>
    <row r="20" spans="1:13" ht="15" customHeight="1" thickBot="1" x14ac:dyDescent="0.3">
      <c r="A20" s="65" t="s">
        <v>230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</row>
    <row r="21" spans="1:13" ht="15.75" thickBot="1" x14ac:dyDescent="0.3">
      <c r="A21" s="74" t="s">
        <v>45</v>
      </c>
      <c r="B21" s="75"/>
      <c r="C21" s="75"/>
      <c r="D21" s="75"/>
      <c r="E21" s="75"/>
      <c r="F21" s="76"/>
      <c r="G21" s="12"/>
      <c r="H21" s="74" t="s">
        <v>46</v>
      </c>
      <c r="I21" s="75"/>
      <c r="J21" s="75"/>
      <c r="K21" s="75"/>
      <c r="L21" s="75"/>
      <c r="M21" s="76"/>
    </row>
    <row r="22" spans="1:13" ht="15.75" thickBot="1" x14ac:dyDescent="0.3">
      <c r="A22" s="32" t="s">
        <v>38</v>
      </c>
      <c r="B22" s="4" t="s">
        <v>187</v>
      </c>
      <c r="C22" s="11" t="s">
        <v>11</v>
      </c>
      <c r="D22" s="11" t="s">
        <v>40</v>
      </c>
      <c r="E22" s="11" t="s">
        <v>41</v>
      </c>
      <c r="F22" s="5" t="s">
        <v>42</v>
      </c>
      <c r="G22" s="40"/>
      <c r="H22" s="3" t="s">
        <v>38</v>
      </c>
      <c r="I22" s="4" t="s">
        <v>187</v>
      </c>
      <c r="J22" s="4" t="s">
        <v>11</v>
      </c>
      <c r="K22" s="4" t="s">
        <v>40</v>
      </c>
      <c r="L22" s="4" t="s">
        <v>41</v>
      </c>
      <c r="M22" s="33" t="s">
        <v>42</v>
      </c>
    </row>
    <row r="23" spans="1:13" x14ac:dyDescent="0.25">
      <c r="A23" s="13"/>
      <c r="B23" s="14" t="s">
        <v>221</v>
      </c>
      <c r="C23" s="46"/>
      <c r="D23" s="46"/>
      <c r="E23" s="46"/>
      <c r="F23" s="47">
        <v>7</v>
      </c>
      <c r="G23" s="2"/>
      <c r="H23" s="13"/>
      <c r="I23" s="14" t="s">
        <v>222</v>
      </c>
      <c r="J23" s="52"/>
      <c r="K23" s="52"/>
      <c r="L23" s="52"/>
      <c r="M23" s="52">
        <v>7</v>
      </c>
    </row>
    <row r="24" spans="1:13" ht="30" x14ac:dyDescent="0.25">
      <c r="A24" s="7"/>
      <c r="B24" s="8" t="s">
        <v>224</v>
      </c>
      <c r="C24" s="48"/>
      <c r="D24" s="48"/>
      <c r="E24" s="48"/>
      <c r="F24" s="49"/>
      <c r="G24" s="2"/>
      <c r="H24" s="7"/>
      <c r="I24" s="8" t="s">
        <v>224</v>
      </c>
      <c r="J24" s="53"/>
      <c r="K24" s="53"/>
      <c r="L24" s="53"/>
      <c r="M24" s="54"/>
    </row>
    <row r="25" spans="1:13" x14ac:dyDescent="0.25">
      <c r="A25" s="7"/>
      <c r="B25" s="8" t="s">
        <v>143</v>
      </c>
      <c r="C25" s="50">
        <v>2</v>
      </c>
      <c r="D25" s="50">
        <v>0</v>
      </c>
      <c r="E25" s="50">
        <v>2</v>
      </c>
      <c r="F25" s="50">
        <v>3</v>
      </c>
      <c r="G25" s="2"/>
      <c r="H25" s="7"/>
      <c r="I25" s="8" t="s">
        <v>144</v>
      </c>
      <c r="J25" s="51">
        <v>2</v>
      </c>
      <c r="K25" s="51">
        <v>0</v>
      </c>
      <c r="L25" s="51">
        <v>2</v>
      </c>
      <c r="M25" s="51">
        <v>3</v>
      </c>
    </row>
    <row r="26" spans="1:13" x14ac:dyDescent="0.25">
      <c r="A26" s="7"/>
      <c r="B26" s="8" t="s">
        <v>145</v>
      </c>
      <c r="C26" s="50">
        <v>3</v>
      </c>
      <c r="D26" s="50">
        <v>0</v>
      </c>
      <c r="E26" s="50">
        <v>3</v>
      </c>
      <c r="F26" s="50">
        <v>5</v>
      </c>
      <c r="G26" s="2"/>
      <c r="H26" s="7"/>
      <c r="I26" s="8" t="s">
        <v>146</v>
      </c>
      <c r="J26" s="51">
        <v>3</v>
      </c>
      <c r="K26" s="51">
        <v>0</v>
      </c>
      <c r="L26" s="51">
        <v>3</v>
      </c>
      <c r="M26" s="51">
        <v>5</v>
      </c>
    </row>
    <row r="27" spans="1:13" x14ac:dyDescent="0.25">
      <c r="A27" s="7"/>
      <c r="B27" s="8" t="s">
        <v>147</v>
      </c>
      <c r="C27" s="50">
        <v>4</v>
      </c>
      <c r="D27" s="50">
        <v>0</v>
      </c>
      <c r="E27" s="50">
        <v>4</v>
      </c>
      <c r="F27" s="50">
        <v>6</v>
      </c>
      <c r="G27" s="2"/>
      <c r="H27" s="7"/>
      <c r="I27" s="8" t="s">
        <v>148</v>
      </c>
      <c r="J27" s="51">
        <v>4</v>
      </c>
      <c r="K27" s="51">
        <v>0</v>
      </c>
      <c r="L27" s="51">
        <v>4</v>
      </c>
      <c r="M27" s="51">
        <v>6</v>
      </c>
    </row>
    <row r="28" spans="1:13" x14ac:dyDescent="0.25">
      <c r="A28" s="7"/>
      <c r="B28" s="8" t="s">
        <v>150</v>
      </c>
      <c r="C28" s="50">
        <v>4</v>
      </c>
      <c r="D28" s="50">
        <v>0</v>
      </c>
      <c r="E28" s="50">
        <v>4</v>
      </c>
      <c r="F28" s="50">
        <v>5</v>
      </c>
      <c r="G28" s="2"/>
      <c r="H28" s="7"/>
      <c r="I28" s="8" t="s">
        <v>151</v>
      </c>
      <c r="J28" s="51">
        <v>4</v>
      </c>
      <c r="K28" s="51">
        <v>0</v>
      </c>
      <c r="L28" s="51">
        <v>4</v>
      </c>
      <c r="M28" s="51">
        <v>5</v>
      </c>
    </row>
    <row r="29" spans="1:13" ht="15.75" thickBot="1" x14ac:dyDescent="0.3">
      <c r="A29" s="17"/>
      <c r="B29" s="18" t="s">
        <v>152</v>
      </c>
      <c r="C29" s="50">
        <v>3</v>
      </c>
      <c r="D29" s="50">
        <v>0</v>
      </c>
      <c r="E29" s="50">
        <v>3</v>
      </c>
      <c r="F29" s="50">
        <v>4</v>
      </c>
      <c r="G29" s="2"/>
      <c r="H29" s="17"/>
      <c r="I29" s="18" t="s">
        <v>153</v>
      </c>
      <c r="J29" s="51">
        <v>4</v>
      </c>
      <c r="K29" s="51">
        <v>0</v>
      </c>
      <c r="L29" s="51">
        <v>4</v>
      </c>
      <c r="M29" s="51">
        <v>4</v>
      </c>
    </row>
    <row r="30" spans="1:13" ht="15" customHeight="1" thickBot="1" x14ac:dyDescent="0.3">
      <c r="A30" s="83" t="s">
        <v>43</v>
      </c>
      <c r="B30" s="84"/>
      <c r="C30" s="11">
        <f>SUM(C23:C29)</f>
        <v>16</v>
      </c>
      <c r="D30" s="11">
        <f>SUM(D23:D29)</f>
        <v>0</v>
      </c>
      <c r="E30" s="11">
        <f>SUM(E23:E29)</f>
        <v>16</v>
      </c>
      <c r="F30" s="5">
        <f>SUM(F23:F29)</f>
        <v>30</v>
      </c>
      <c r="G30" s="2"/>
      <c r="H30" s="83" t="s">
        <v>43</v>
      </c>
      <c r="I30" s="84"/>
      <c r="J30" s="11">
        <f>SUM(J23:J29)</f>
        <v>17</v>
      </c>
      <c r="K30" s="11">
        <f>SUM(K23:K29)</f>
        <v>0</v>
      </c>
      <c r="L30" s="11">
        <f>SUM(L23:L29)</f>
        <v>17</v>
      </c>
      <c r="M30" s="5">
        <f>SUM(M23:M29)</f>
        <v>30</v>
      </c>
    </row>
    <row r="31" spans="1:13" ht="15" customHeight="1" thickBot="1" x14ac:dyDescent="0.3">
      <c r="A31" s="77" t="s">
        <v>232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9"/>
    </row>
    <row r="32" spans="1:13" ht="15.75" thickBot="1" x14ac:dyDescent="0.3">
      <c r="A32" s="71" t="s">
        <v>45</v>
      </c>
      <c r="B32" s="72"/>
      <c r="C32" s="72"/>
      <c r="D32" s="72"/>
      <c r="E32" s="72"/>
      <c r="F32" s="73"/>
      <c r="G32" s="25"/>
      <c r="H32" s="71" t="s">
        <v>46</v>
      </c>
      <c r="I32" s="72"/>
      <c r="J32" s="72"/>
      <c r="K32" s="72"/>
      <c r="L32" s="72"/>
      <c r="M32" s="73"/>
    </row>
    <row r="33" spans="1:13" x14ac:dyDescent="0.25">
      <c r="A33" s="34" t="s">
        <v>38</v>
      </c>
      <c r="B33" s="35" t="s">
        <v>187</v>
      </c>
      <c r="C33" s="36" t="s">
        <v>11</v>
      </c>
      <c r="D33" s="36" t="s">
        <v>40</v>
      </c>
      <c r="E33" s="36" t="s">
        <v>41</v>
      </c>
      <c r="F33" s="37" t="s">
        <v>42</v>
      </c>
      <c r="G33" s="25"/>
      <c r="H33" s="38" t="s">
        <v>38</v>
      </c>
      <c r="I33" s="35" t="s">
        <v>187</v>
      </c>
      <c r="J33" s="35" t="s">
        <v>11</v>
      </c>
      <c r="K33" s="35" t="s">
        <v>40</v>
      </c>
      <c r="L33" s="35" t="s">
        <v>41</v>
      </c>
      <c r="M33" s="39" t="s">
        <v>42</v>
      </c>
    </row>
    <row r="34" spans="1:13" x14ac:dyDescent="0.25">
      <c r="A34" s="7"/>
      <c r="B34" s="8" t="s">
        <v>154</v>
      </c>
      <c r="C34" s="9">
        <v>3</v>
      </c>
      <c r="D34" s="9">
        <v>0</v>
      </c>
      <c r="E34" s="9">
        <v>3</v>
      </c>
      <c r="F34" s="9">
        <v>4</v>
      </c>
      <c r="G34" s="2"/>
      <c r="H34" s="8"/>
      <c r="I34" s="8" t="s">
        <v>158</v>
      </c>
      <c r="J34" s="9">
        <v>3</v>
      </c>
      <c r="K34" s="9">
        <v>0</v>
      </c>
      <c r="L34" s="9">
        <v>3</v>
      </c>
      <c r="M34" s="9">
        <v>4</v>
      </c>
    </row>
    <row r="35" spans="1:13" x14ac:dyDescent="0.25">
      <c r="A35" s="7"/>
      <c r="B35" s="8" t="s">
        <v>155</v>
      </c>
      <c r="C35" s="9">
        <v>3</v>
      </c>
      <c r="D35" s="9">
        <v>0</v>
      </c>
      <c r="E35" s="9">
        <v>3</v>
      </c>
      <c r="F35" s="9">
        <v>4</v>
      </c>
      <c r="G35" s="2"/>
      <c r="H35" s="8"/>
      <c r="I35" s="8" t="s">
        <v>159</v>
      </c>
      <c r="J35" s="9">
        <v>3</v>
      </c>
      <c r="K35" s="9">
        <v>0</v>
      </c>
      <c r="L35" s="9">
        <v>3</v>
      </c>
      <c r="M35" s="9">
        <v>4</v>
      </c>
    </row>
    <row r="36" spans="1:13" x14ac:dyDescent="0.25">
      <c r="A36" s="7"/>
      <c r="B36" s="8" t="s">
        <v>156</v>
      </c>
      <c r="C36" s="9">
        <v>3</v>
      </c>
      <c r="D36" s="9">
        <v>0</v>
      </c>
      <c r="E36" s="9">
        <v>3</v>
      </c>
      <c r="F36" s="9">
        <v>4</v>
      </c>
      <c r="G36" s="2"/>
      <c r="H36" s="8"/>
      <c r="I36" s="8" t="s">
        <v>160</v>
      </c>
      <c r="J36" s="9">
        <v>3</v>
      </c>
      <c r="K36" s="9">
        <v>0</v>
      </c>
      <c r="L36" s="9">
        <v>3</v>
      </c>
      <c r="M36" s="9">
        <v>4</v>
      </c>
    </row>
    <row r="37" spans="1:13" x14ac:dyDescent="0.25">
      <c r="A37" s="7"/>
      <c r="B37" s="8" t="s">
        <v>157</v>
      </c>
      <c r="C37" s="9">
        <v>3</v>
      </c>
      <c r="D37" s="9">
        <v>0</v>
      </c>
      <c r="E37" s="9">
        <v>3</v>
      </c>
      <c r="F37" s="9">
        <v>4</v>
      </c>
      <c r="G37" s="2"/>
      <c r="H37" s="8"/>
      <c r="I37" s="8"/>
      <c r="J37" s="9"/>
      <c r="K37" s="9"/>
      <c r="L37" s="9"/>
      <c r="M37" s="10"/>
    </row>
    <row r="38" spans="1:13" ht="15.75" thickBot="1" x14ac:dyDescent="0.3">
      <c r="A38" s="21"/>
      <c r="B38" s="22"/>
      <c r="C38" s="23"/>
      <c r="D38" s="23"/>
      <c r="E38" s="23"/>
      <c r="F38" s="23"/>
      <c r="G38" s="43"/>
      <c r="H38" s="22"/>
      <c r="I38" s="22"/>
      <c r="J38" s="23"/>
      <c r="K38" s="23"/>
      <c r="L38" s="23"/>
      <c r="M38" s="24"/>
    </row>
    <row r="39" spans="1:13" ht="15" customHeight="1" thickBot="1" x14ac:dyDescent="0.3">
      <c r="A39" s="85" t="s">
        <v>48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99"/>
    </row>
    <row r="40" spans="1:13" ht="15" customHeight="1" thickBot="1" x14ac:dyDescent="0.3">
      <c r="A40" s="65" t="s">
        <v>230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</row>
    <row r="41" spans="1:13" ht="15.75" thickBot="1" x14ac:dyDescent="0.3">
      <c r="A41" s="100" t="s">
        <v>49</v>
      </c>
      <c r="B41" s="101"/>
      <c r="C41" s="101"/>
      <c r="D41" s="101"/>
      <c r="E41" s="101"/>
      <c r="F41" s="102"/>
      <c r="G41" s="25"/>
      <c r="H41" s="100" t="s">
        <v>50</v>
      </c>
      <c r="I41" s="101"/>
      <c r="J41" s="101"/>
      <c r="K41" s="101"/>
      <c r="L41" s="101"/>
      <c r="M41" s="102"/>
    </row>
    <row r="42" spans="1:13" ht="15.75" thickBot="1" x14ac:dyDescent="0.3">
      <c r="A42" s="32" t="s">
        <v>38</v>
      </c>
      <c r="B42" s="4" t="s">
        <v>187</v>
      </c>
      <c r="C42" s="11" t="s">
        <v>11</v>
      </c>
      <c r="D42" s="11" t="s">
        <v>40</v>
      </c>
      <c r="E42" s="11" t="s">
        <v>41</v>
      </c>
      <c r="F42" s="5" t="s">
        <v>42</v>
      </c>
      <c r="G42" s="2"/>
      <c r="H42" s="3" t="s">
        <v>38</v>
      </c>
      <c r="I42" s="4" t="s">
        <v>187</v>
      </c>
      <c r="J42" s="4" t="s">
        <v>11</v>
      </c>
      <c r="K42" s="4" t="s">
        <v>40</v>
      </c>
      <c r="L42" s="4" t="s">
        <v>41</v>
      </c>
      <c r="M42" s="33" t="s">
        <v>42</v>
      </c>
    </row>
    <row r="43" spans="1:13" x14ac:dyDescent="0.25">
      <c r="A43" s="7"/>
      <c r="B43" s="14" t="s">
        <v>225</v>
      </c>
      <c r="C43" s="15"/>
      <c r="D43" s="15"/>
      <c r="E43" s="15"/>
      <c r="F43" s="16">
        <v>12</v>
      </c>
      <c r="G43" s="2"/>
      <c r="H43" s="8"/>
      <c r="I43" s="14" t="s">
        <v>226</v>
      </c>
      <c r="J43" s="15"/>
      <c r="K43" s="15"/>
      <c r="L43" s="15"/>
      <c r="M43" s="16">
        <v>12</v>
      </c>
    </row>
    <row r="44" spans="1:13" ht="30" x14ac:dyDescent="0.25">
      <c r="A44" s="7"/>
      <c r="B44" s="8" t="s">
        <v>223</v>
      </c>
      <c r="C44" s="9"/>
      <c r="D44" s="9"/>
      <c r="E44" s="9"/>
      <c r="F44" s="10"/>
      <c r="G44" s="2"/>
      <c r="H44" s="8"/>
      <c r="I44" s="8" t="s">
        <v>223</v>
      </c>
      <c r="J44" s="9"/>
      <c r="K44" s="9"/>
      <c r="L44" s="9"/>
      <c r="M44" s="10"/>
    </row>
    <row r="45" spans="1:13" x14ac:dyDescent="0.25">
      <c r="A45" s="7"/>
      <c r="B45" s="8" t="s">
        <v>161</v>
      </c>
      <c r="C45" s="9">
        <v>3</v>
      </c>
      <c r="D45" s="9">
        <v>0</v>
      </c>
      <c r="E45" s="9">
        <v>3</v>
      </c>
      <c r="F45" s="52">
        <v>5</v>
      </c>
      <c r="G45" s="2"/>
      <c r="H45" s="8"/>
      <c r="I45" s="8" t="s">
        <v>162</v>
      </c>
      <c r="J45" s="9">
        <v>3</v>
      </c>
      <c r="K45" s="9">
        <v>0</v>
      </c>
      <c r="L45" s="52">
        <v>3</v>
      </c>
      <c r="M45" s="52">
        <v>5</v>
      </c>
    </row>
    <row r="46" spans="1:13" x14ac:dyDescent="0.25">
      <c r="A46" s="7"/>
      <c r="B46" s="8" t="s">
        <v>166</v>
      </c>
      <c r="C46" s="9">
        <v>3</v>
      </c>
      <c r="D46" s="9">
        <v>0</v>
      </c>
      <c r="E46" s="9">
        <v>3</v>
      </c>
      <c r="F46" s="52">
        <v>5</v>
      </c>
      <c r="G46" s="2"/>
      <c r="H46" s="8"/>
      <c r="I46" s="8" t="s">
        <v>165</v>
      </c>
      <c r="J46" s="9">
        <v>3</v>
      </c>
      <c r="K46" s="9">
        <v>0</v>
      </c>
      <c r="L46" s="52">
        <v>3</v>
      </c>
      <c r="M46" s="52">
        <v>5</v>
      </c>
    </row>
    <row r="47" spans="1:13" x14ac:dyDescent="0.25">
      <c r="A47" s="7"/>
      <c r="B47" s="8" t="s">
        <v>163</v>
      </c>
      <c r="C47" s="9">
        <v>3</v>
      </c>
      <c r="D47" s="9">
        <v>0</v>
      </c>
      <c r="E47" s="9">
        <v>3</v>
      </c>
      <c r="F47" s="52">
        <v>4</v>
      </c>
      <c r="G47" s="2"/>
      <c r="H47" s="8"/>
      <c r="I47" s="8" t="s">
        <v>167</v>
      </c>
      <c r="J47" s="9">
        <v>3</v>
      </c>
      <c r="K47" s="9">
        <v>0</v>
      </c>
      <c r="L47" s="52">
        <v>3</v>
      </c>
      <c r="M47" s="52">
        <v>4</v>
      </c>
    </row>
    <row r="48" spans="1:13" ht="15.75" thickBot="1" x14ac:dyDescent="0.3">
      <c r="A48" s="7"/>
      <c r="B48" s="8" t="s">
        <v>164</v>
      </c>
      <c r="C48" s="9">
        <v>3</v>
      </c>
      <c r="D48" s="9">
        <v>0</v>
      </c>
      <c r="E48" s="9">
        <v>3</v>
      </c>
      <c r="F48" s="52">
        <v>4</v>
      </c>
      <c r="G48" s="2"/>
      <c r="H48" s="8"/>
      <c r="I48" s="8" t="s">
        <v>168</v>
      </c>
      <c r="J48" s="9">
        <v>3</v>
      </c>
      <c r="K48" s="9">
        <v>0</v>
      </c>
      <c r="L48" s="52">
        <v>3</v>
      </c>
      <c r="M48" s="52">
        <v>4</v>
      </c>
    </row>
    <row r="49" spans="1:13" ht="15" customHeight="1" thickBot="1" x14ac:dyDescent="0.3">
      <c r="A49" s="83" t="s">
        <v>43</v>
      </c>
      <c r="B49" s="84"/>
      <c r="C49" s="11">
        <f>SUM(C43:C48)</f>
        <v>12</v>
      </c>
      <c r="D49" s="11">
        <f>SUM(D43:D48)</f>
        <v>0</v>
      </c>
      <c r="E49" s="11">
        <f>SUM(E43:E48)</f>
        <v>12</v>
      </c>
      <c r="F49" s="5">
        <f>SUM(F43:F48)</f>
        <v>30</v>
      </c>
      <c r="G49" s="2"/>
      <c r="H49" s="83" t="s">
        <v>43</v>
      </c>
      <c r="I49" s="84"/>
      <c r="J49" s="11">
        <f>SUM(J43:J48)</f>
        <v>12</v>
      </c>
      <c r="K49" s="11">
        <f>SUM(K43:K48)</f>
        <v>0</v>
      </c>
      <c r="L49" s="11">
        <f>SUM(L43:L48)</f>
        <v>12</v>
      </c>
      <c r="M49" s="5">
        <f>SUM(M43:M48)</f>
        <v>30</v>
      </c>
    </row>
    <row r="50" spans="1:13" ht="15" customHeight="1" thickBot="1" x14ac:dyDescent="0.3">
      <c r="A50" s="77" t="s">
        <v>231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9"/>
    </row>
    <row r="51" spans="1:13" ht="15.75" thickBot="1" x14ac:dyDescent="0.3">
      <c r="A51" s="100" t="s">
        <v>49</v>
      </c>
      <c r="B51" s="101"/>
      <c r="C51" s="101"/>
      <c r="D51" s="101"/>
      <c r="E51" s="101"/>
      <c r="F51" s="102"/>
      <c r="G51" s="25"/>
      <c r="H51" s="100" t="s">
        <v>50</v>
      </c>
      <c r="I51" s="101"/>
      <c r="J51" s="101"/>
      <c r="K51" s="101"/>
      <c r="L51" s="101"/>
      <c r="M51" s="102"/>
    </row>
    <row r="52" spans="1:13" ht="15.75" thickBot="1" x14ac:dyDescent="0.3">
      <c r="A52" s="32" t="s">
        <v>38</v>
      </c>
      <c r="B52" s="4" t="s">
        <v>187</v>
      </c>
      <c r="C52" s="11" t="s">
        <v>11</v>
      </c>
      <c r="D52" s="11" t="s">
        <v>40</v>
      </c>
      <c r="E52" s="11" t="s">
        <v>41</v>
      </c>
      <c r="F52" s="5" t="s">
        <v>42</v>
      </c>
      <c r="G52" s="2"/>
      <c r="H52" s="3" t="s">
        <v>38</v>
      </c>
      <c r="I52" s="4" t="s">
        <v>187</v>
      </c>
      <c r="J52" s="4" t="s">
        <v>11</v>
      </c>
      <c r="K52" s="4" t="s">
        <v>40</v>
      </c>
      <c r="L52" s="4" t="s">
        <v>41</v>
      </c>
      <c r="M52" s="33" t="s">
        <v>42</v>
      </c>
    </row>
    <row r="53" spans="1:13" x14ac:dyDescent="0.25">
      <c r="A53" s="7"/>
      <c r="B53" s="8" t="s">
        <v>169</v>
      </c>
      <c r="C53" s="9">
        <v>3</v>
      </c>
      <c r="D53" s="9">
        <v>0</v>
      </c>
      <c r="E53" s="9">
        <v>3</v>
      </c>
      <c r="F53" s="9">
        <v>4</v>
      </c>
      <c r="G53" s="2"/>
      <c r="H53" s="8"/>
      <c r="I53" s="8" t="s">
        <v>175</v>
      </c>
      <c r="J53" s="9">
        <v>3</v>
      </c>
      <c r="K53" s="9">
        <v>0</v>
      </c>
      <c r="L53" s="9">
        <v>3</v>
      </c>
      <c r="M53" s="10">
        <v>4</v>
      </c>
    </row>
    <row r="54" spans="1:13" x14ac:dyDescent="0.25">
      <c r="A54" s="7"/>
      <c r="B54" s="8" t="s">
        <v>170</v>
      </c>
      <c r="C54" s="9">
        <v>3</v>
      </c>
      <c r="D54" s="9">
        <v>0</v>
      </c>
      <c r="E54" s="9">
        <v>3</v>
      </c>
      <c r="F54" s="9">
        <v>4</v>
      </c>
      <c r="G54" s="2"/>
      <c r="H54" s="8"/>
      <c r="I54" s="8" t="s">
        <v>176</v>
      </c>
      <c r="J54" s="9">
        <v>3</v>
      </c>
      <c r="K54" s="9">
        <v>0</v>
      </c>
      <c r="L54" s="9">
        <v>3</v>
      </c>
      <c r="M54" s="10">
        <v>4</v>
      </c>
    </row>
    <row r="55" spans="1:13" x14ac:dyDescent="0.25">
      <c r="A55" s="7"/>
      <c r="B55" s="8" t="s">
        <v>171</v>
      </c>
      <c r="C55" s="9">
        <v>3</v>
      </c>
      <c r="D55" s="9">
        <v>0</v>
      </c>
      <c r="E55" s="9">
        <v>3</v>
      </c>
      <c r="F55" s="9">
        <v>4</v>
      </c>
      <c r="G55" s="2"/>
      <c r="H55" s="8"/>
      <c r="I55" s="8" t="s">
        <v>177</v>
      </c>
      <c r="J55" s="9">
        <v>3</v>
      </c>
      <c r="K55" s="9">
        <v>0</v>
      </c>
      <c r="L55" s="9">
        <v>3</v>
      </c>
      <c r="M55" s="10">
        <v>4</v>
      </c>
    </row>
    <row r="56" spans="1:13" x14ac:dyDescent="0.25">
      <c r="A56" s="7"/>
      <c r="B56" s="8" t="s">
        <v>172</v>
      </c>
      <c r="C56" s="9">
        <v>3</v>
      </c>
      <c r="D56" s="9">
        <v>0</v>
      </c>
      <c r="E56" s="9">
        <v>3</v>
      </c>
      <c r="F56" s="9">
        <v>4</v>
      </c>
      <c r="G56" s="2"/>
      <c r="H56" s="8"/>
      <c r="I56" s="8" t="s">
        <v>178</v>
      </c>
      <c r="J56" s="9">
        <v>3</v>
      </c>
      <c r="K56" s="9">
        <v>0</v>
      </c>
      <c r="L56" s="9">
        <v>3</v>
      </c>
      <c r="M56" s="10">
        <v>4</v>
      </c>
    </row>
    <row r="57" spans="1:13" x14ac:dyDescent="0.25">
      <c r="A57" s="7"/>
      <c r="B57" s="8" t="s">
        <v>173</v>
      </c>
      <c r="C57" s="9">
        <v>3</v>
      </c>
      <c r="D57" s="9">
        <v>0</v>
      </c>
      <c r="E57" s="9">
        <v>3</v>
      </c>
      <c r="F57" s="9">
        <v>4</v>
      </c>
      <c r="G57" s="2"/>
      <c r="H57" s="8"/>
      <c r="I57" s="8" t="s">
        <v>179</v>
      </c>
      <c r="J57" s="9">
        <v>3</v>
      </c>
      <c r="K57" s="9">
        <v>0</v>
      </c>
      <c r="L57" s="9">
        <v>3</v>
      </c>
      <c r="M57" s="10">
        <v>4</v>
      </c>
    </row>
    <row r="58" spans="1:13" x14ac:dyDescent="0.25">
      <c r="A58" s="7"/>
      <c r="B58" s="8" t="s">
        <v>174</v>
      </c>
      <c r="C58" s="9">
        <v>2</v>
      </c>
      <c r="D58" s="9">
        <v>1</v>
      </c>
      <c r="E58" s="9">
        <v>3</v>
      </c>
      <c r="F58" s="9">
        <v>4</v>
      </c>
      <c r="G58" s="2"/>
      <c r="H58" s="8"/>
      <c r="I58" s="8" t="s">
        <v>180</v>
      </c>
      <c r="J58" s="9">
        <v>2</v>
      </c>
      <c r="K58" s="9">
        <v>1</v>
      </c>
      <c r="L58" s="9">
        <v>3</v>
      </c>
      <c r="M58" s="10">
        <v>4</v>
      </c>
    </row>
    <row r="59" spans="1:13" ht="15.75" thickBot="1" x14ac:dyDescent="0.3">
      <c r="A59" s="7"/>
      <c r="B59" s="8"/>
      <c r="C59" s="9"/>
      <c r="D59" s="9"/>
      <c r="E59" s="9"/>
      <c r="F59" s="9"/>
      <c r="G59" s="2"/>
      <c r="H59" s="8"/>
      <c r="I59" s="8"/>
      <c r="J59" s="9"/>
      <c r="K59" s="9"/>
      <c r="L59" s="9"/>
      <c r="M59" s="10"/>
    </row>
    <row r="60" spans="1:13" ht="15" customHeight="1" thickBot="1" x14ac:dyDescent="0.3">
      <c r="A60" s="77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9"/>
    </row>
    <row r="61" spans="1:13" ht="15" customHeight="1" thickBot="1" x14ac:dyDescent="0.3">
      <c r="A61" s="65" t="s">
        <v>230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</row>
    <row r="62" spans="1:13" ht="15.75" thickBot="1" x14ac:dyDescent="0.3">
      <c r="A62" s="100" t="s">
        <v>52</v>
      </c>
      <c r="B62" s="101"/>
      <c r="C62" s="101"/>
      <c r="D62" s="101"/>
      <c r="E62" s="101"/>
      <c r="F62" s="102"/>
      <c r="G62" s="41"/>
      <c r="H62" s="100" t="s">
        <v>53</v>
      </c>
      <c r="I62" s="101"/>
      <c r="J62" s="101"/>
      <c r="K62" s="101"/>
      <c r="L62" s="101"/>
      <c r="M62" s="102"/>
    </row>
    <row r="63" spans="1:13" ht="15.75" thickBot="1" x14ac:dyDescent="0.3">
      <c r="A63" s="32" t="s">
        <v>38</v>
      </c>
      <c r="B63" s="4" t="s">
        <v>187</v>
      </c>
      <c r="C63" s="4" t="s">
        <v>11</v>
      </c>
      <c r="D63" s="4" t="s">
        <v>40</v>
      </c>
      <c r="E63" s="4" t="s">
        <v>41</v>
      </c>
      <c r="F63" s="5" t="s">
        <v>42</v>
      </c>
      <c r="G63" s="2"/>
      <c r="H63" s="32" t="s">
        <v>38</v>
      </c>
      <c r="I63" s="4" t="s">
        <v>187</v>
      </c>
      <c r="J63" s="4" t="s">
        <v>11</v>
      </c>
      <c r="K63" s="4" t="s">
        <v>40</v>
      </c>
      <c r="L63" s="4" t="s">
        <v>41</v>
      </c>
      <c r="M63" s="5" t="s">
        <v>42</v>
      </c>
    </row>
    <row r="64" spans="1:13" x14ac:dyDescent="0.25">
      <c r="A64" s="7"/>
      <c r="B64" s="14" t="s">
        <v>227</v>
      </c>
      <c r="C64" s="46"/>
      <c r="D64" s="46"/>
      <c r="E64" s="46"/>
      <c r="F64" s="47">
        <v>16</v>
      </c>
      <c r="G64" s="2"/>
      <c r="H64" s="8"/>
      <c r="I64" s="14" t="s">
        <v>228</v>
      </c>
      <c r="J64" s="46"/>
      <c r="K64" s="46"/>
      <c r="L64" s="46"/>
      <c r="M64" s="47">
        <v>16</v>
      </c>
    </row>
    <row r="65" spans="1:13" ht="30" x14ac:dyDescent="0.25">
      <c r="A65" s="7"/>
      <c r="B65" s="8" t="s">
        <v>223</v>
      </c>
      <c r="C65" s="48"/>
      <c r="D65" s="48"/>
      <c r="E65" s="48"/>
      <c r="F65" s="49"/>
      <c r="G65" s="2"/>
      <c r="H65" s="8"/>
      <c r="I65" s="8" t="s">
        <v>223</v>
      </c>
      <c r="J65" s="48"/>
      <c r="K65" s="48"/>
      <c r="L65" s="48"/>
      <c r="M65" s="49"/>
    </row>
    <row r="66" spans="1:13" ht="30" x14ac:dyDescent="0.25">
      <c r="A66" s="7"/>
      <c r="B66" s="8" t="s">
        <v>181</v>
      </c>
      <c r="C66" s="9">
        <v>4</v>
      </c>
      <c r="D66" s="9">
        <v>0</v>
      </c>
      <c r="E66" s="9">
        <v>3</v>
      </c>
      <c r="F66" s="9">
        <v>6</v>
      </c>
      <c r="G66" s="2"/>
      <c r="H66" s="8"/>
      <c r="I66" s="8" t="s">
        <v>186</v>
      </c>
      <c r="J66" s="9">
        <v>3</v>
      </c>
      <c r="K66" s="9">
        <v>0</v>
      </c>
      <c r="L66" s="9">
        <v>3</v>
      </c>
      <c r="M66" s="10">
        <v>6</v>
      </c>
    </row>
    <row r="67" spans="1:13" x14ac:dyDescent="0.25">
      <c r="A67" s="7"/>
      <c r="B67" s="8" t="s">
        <v>182</v>
      </c>
      <c r="C67" s="9">
        <v>3</v>
      </c>
      <c r="D67" s="9">
        <v>0</v>
      </c>
      <c r="E67" s="9">
        <v>3</v>
      </c>
      <c r="F67" s="9">
        <v>5</v>
      </c>
      <c r="G67" s="2"/>
      <c r="H67" s="8"/>
      <c r="I67" s="8" t="s">
        <v>183</v>
      </c>
      <c r="J67" s="9">
        <v>3</v>
      </c>
      <c r="K67" s="9">
        <v>0</v>
      </c>
      <c r="L67" s="9">
        <v>3</v>
      </c>
      <c r="M67" s="10">
        <v>5</v>
      </c>
    </row>
    <row r="68" spans="1:13" ht="15.75" thickBot="1" x14ac:dyDescent="0.3">
      <c r="A68" s="7"/>
      <c r="B68" s="8" t="s">
        <v>184</v>
      </c>
      <c r="C68" s="9">
        <v>2</v>
      </c>
      <c r="D68" s="9">
        <v>2</v>
      </c>
      <c r="E68" s="9">
        <v>3</v>
      </c>
      <c r="F68" s="9">
        <v>3</v>
      </c>
      <c r="G68" s="2"/>
      <c r="H68" s="8"/>
      <c r="I68" s="8" t="s">
        <v>185</v>
      </c>
      <c r="J68" s="9">
        <v>2</v>
      </c>
      <c r="K68" s="9">
        <v>2</v>
      </c>
      <c r="L68" s="9">
        <v>3</v>
      </c>
      <c r="M68" s="10">
        <v>3</v>
      </c>
    </row>
    <row r="69" spans="1:13" ht="15" customHeight="1" thickBot="1" x14ac:dyDescent="0.3">
      <c r="A69" s="90" t="s">
        <v>43</v>
      </c>
      <c r="B69" s="91"/>
      <c r="C69" s="11">
        <f>SUM(C64:C68)</f>
        <v>9</v>
      </c>
      <c r="D69" s="11">
        <f>SUM(D64:D68)</f>
        <v>2</v>
      </c>
      <c r="E69" s="11">
        <f>SUM(E64:E68)</f>
        <v>9</v>
      </c>
      <c r="F69" s="5">
        <f>SUM(F64:F68)</f>
        <v>30</v>
      </c>
      <c r="G69" s="2"/>
      <c r="H69" s="90" t="s">
        <v>43</v>
      </c>
      <c r="I69" s="91"/>
      <c r="J69" s="11">
        <f>SUM(J64:J68)</f>
        <v>8</v>
      </c>
      <c r="K69" s="11">
        <f>SUM(K64:K68)</f>
        <v>2</v>
      </c>
      <c r="L69" s="11">
        <f>SUM(L64:L68)</f>
        <v>9</v>
      </c>
      <c r="M69" s="5">
        <f>SUM(M64:M68)</f>
        <v>30</v>
      </c>
    </row>
    <row r="70" spans="1:13" ht="15" customHeight="1" thickBot="1" x14ac:dyDescent="0.3">
      <c r="A70" s="77" t="s">
        <v>47</v>
      </c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9"/>
    </row>
    <row r="71" spans="1:13" ht="15.75" thickBot="1" x14ac:dyDescent="0.3">
      <c r="A71" s="100" t="s">
        <v>52</v>
      </c>
      <c r="B71" s="101"/>
      <c r="C71" s="101"/>
      <c r="D71" s="101"/>
      <c r="E71" s="101"/>
      <c r="F71" s="102"/>
      <c r="G71" s="25"/>
      <c r="H71" s="100" t="s">
        <v>53</v>
      </c>
      <c r="I71" s="101"/>
      <c r="J71" s="101"/>
      <c r="K71" s="101"/>
      <c r="L71" s="101"/>
      <c r="M71" s="102"/>
    </row>
    <row r="72" spans="1:13" ht="15.75" thickBot="1" x14ac:dyDescent="0.3">
      <c r="A72" s="32" t="s">
        <v>38</v>
      </c>
      <c r="B72" s="4" t="s">
        <v>187</v>
      </c>
      <c r="C72" s="11" t="s">
        <v>11</v>
      </c>
      <c r="D72" s="11" t="s">
        <v>40</v>
      </c>
      <c r="E72" s="11" t="s">
        <v>41</v>
      </c>
      <c r="F72" s="5" t="s">
        <v>42</v>
      </c>
      <c r="G72" s="42"/>
      <c r="H72" s="3" t="s">
        <v>38</v>
      </c>
      <c r="I72" s="4" t="s">
        <v>187</v>
      </c>
      <c r="J72" s="11" t="s">
        <v>11</v>
      </c>
      <c r="K72" s="11" t="s">
        <v>40</v>
      </c>
      <c r="L72" s="11" t="s">
        <v>41</v>
      </c>
      <c r="M72" s="5" t="s">
        <v>42</v>
      </c>
    </row>
    <row r="73" spans="1:13" x14ac:dyDescent="0.25">
      <c r="A73" s="7"/>
      <c r="B73" s="8" t="s">
        <v>188</v>
      </c>
      <c r="C73" s="9">
        <v>3</v>
      </c>
      <c r="D73" s="9">
        <v>0</v>
      </c>
      <c r="E73" s="9">
        <v>3</v>
      </c>
      <c r="F73" s="10">
        <v>4</v>
      </c>
      <c r="G73" s="2"/>
      <c r="H73" s="7"/>
      <c r="I73" s="8" t="s">
        <v>194</v>
      </c>
      <c r="J73" s="9">
        <v>3</v>
      </c>
      <c r="K73" s="9">
        <v>0</v>
      </c>
      <c r="L73" s="9">
        <v>3</v>
      </c>
      <c r="M73" s="10">
        <v>4</v>
      </c>
    </row>
    <row r="74" spans="1:13" x14ac:dyDescent="0.25">
      <c r="A74" s="7"/>
      <c r="B74" s="8" t="s">
        <v>189</v>
      </c>
      <c r="C74" s="9">
        <v>3</v>
      </c>
      <c r="D74" s="9">
        <v>0</v>
      </c>
      <c r="E74" s="9">
        <v>3</v>
      </c>
      <c r="F74" s="10">
        <v>4</v>
      </c>
      <c r="G74" s="2"/>
      <c r="H74" s="7"/>
      <c r="I74" s="8" t="s">
        <v>195</v>
      </c>
      <c r="J74" s="9">
        <v>3</v>
      </c>
      <c r="K74" s="9">
        <v>0</v>
      </c>
      <c r="L74" s="9">
        <v>3</v>
      </c>
      <c r="M74" s="10">
        <v>4</v>
      </c>
    </row>
    <row r="75" spans="1:13" ht="30" x14ac:dyDescent="0.25">
      <c r="A75" s="7"/>
      <c r="B75" s="8" t="s">
        <v>190</v>
      </c>
      <c r="C75" s="9">
        <v>3</v>
      </c>
      <c r="D75" s="9">
        <v>0</v>
      </c>
      <c r="E75" s="9">
        <v>3</v>
      </c>
      <c r="F75" s="10">
        <v>4</v>
      </c>
      <c r="G75" s="2"/>
      <c r="H75" s="7"/>
      <c r="I75" s="8" t="s">
        <v>196</v>
      </c>
      <c r="J75" s="9">
        <v>3</v>
      </c>
      <c r="K75" s="9">
        <v>0</v>
      </c>
      <c r="L75" s="9">
        <v>3</v>
      </c>
      <c r="M75" s="10">
        <v>4</v>
      </c>
    </row>
    <row r="76" spans="1:13" x14ac:dyDescent="0.25">
      <c r="A76" s="7"/>
      <c r="B76" s="8" t="s">
        <v>191</v>
      </c>
      <c r="C76" s="9">
        <v>3</v>
      </c>
      <c r="D76" s="9">
        <v>0</v>
      </c>
      <c r="E76" s="9">
        <v>3</v>
      </c>
      <c r="F76" s="10">
        <v>4</v>
      </c>
      <c r="G76" s="2"/>
      <c r="H76" s="7"/>
      <c r="I76" s="8" t="s">
        <v>197</v>
      </c>
      <c r="J76" s="9">
        <v>3</v>
      </c>
      <c r="K76" s="9">
        <v>0</v>
      </c>
      <c r="L76" s="9">
        <v>3</v>
      </c>
      <c r="M76" s="10">
        <v>4</v>
      </c>
    </row>
    <row r="77" spans="1:13" x14ac:dyDescent="0.25">
      <c r="A77" s="7"/>
      <c r="B77" s="8" t="s">
        <v>192</v>
      </c>
      <c r="C77" s="9">
        <v>3</v>
      </c>
      <c r="D77" s="9">
        <v>0</v>
      </c>
      <c r="E77" s="9">
        <v>3</v>
      </c>
      <c r="F77" s="10">
        <v>4</v>
      </c>
      <c r="G77" s="2"/>
      <c r="H77" s="7"/>
      <c r="I77" s="8" t="s">
        <v>198</v>
      </c>
      <c r="J77" s="9">
        <v>3</v>
      </c>
      <c r="K77" s="9">
        <v>0</v>
      </c>
      <c r="L77" s="9">
        <v>3</v>
      </c>
      <c r="M77" s="10">
        <v>4</v>
      </c>
    </row>
    <row r="78" spans="1:13" x14ac:dyDescent="0.25">
      <c r="A78" s="7"/>
      <c r="B78" s="8" t="s">
        <v>193</v>
      </c>
      <c r="C78" s="9">
        <v>3</v>
      </c>
      <c r="D78" s="9">
        <v>0</v>
      </c>
      <c r="E78" s="9">
        <v>3</v>
      </c>
      <c r="F78" s="10">
        <v>4</v>
      </c>
      <c r="G78" s="2"/>
      <c r="H78" s="7"/>
      <c r="I78" s="8" t="s">
        <v>199</v>
      </c>
      <c r="J78" s="9">
        <v>3</v>
      </c>
      <c r="K78" s="9">
        <v>0</v>
      </c>
      <c r="L78" s="9">
        <v>3</v>
      </c>
      <c r="M78" s="10">
        <v>4</v>
      </c>
    </row>
    <row r="79" spans="1:13" x14ac:dyDescent="0.25">
      <c r="A79" s="7"/>
      <c r="B79" s="8"/>
      <c r="C79" s="9"/>
      <c r="D79" s="9"/>
      <c r="E79" s="9"/>
      <c r="F79" s="10"/>
      <c r="G79" s="2"/>
      <c r="H79" s="7"/>
      <c r="I79" s="8"/>
      <c r="J79" s="9"/>
      <c r="K79" s="9"/>
      <c r="L79" s="9"/>
      <c r="M79" s="10"/>
    </row>
    <row r="80" spans="1:13" ht="15.75" thickBot="1" x14ac:dyDescent="0.3">
      <c r="A80" s="7"/>
      <c r="B80" s="8"/>
      <c r="C80" s="9"/>
      <c r="D80" s="9"/>
      <c r="E80" s="9"/>
      <c r="F80" s="10"/>
      <c r="G80" s="2"/>
      <c r="H80" s="7"/>
      <c r="I80" s="8"/>
      <c r="J80" s="9"/>
      <c r="K80" s="9"/>
      <c r="L80" s="9"/>
      <c r="M80" s="10"/>
    </row>
    <row r="81" spans="1:13" ht="15.75" thickBot="1" x14ac:dyDescent="0.3">
      <c r="A81" s="77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9"/>
    </row>
    <row r="82" spans="1:13" ht="15.75" customHeight="1" thickBot="1" x14ac:dyDescent="0.3">
      <c r="A82" s="103" t="s">
        <v>229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5"/>
    </row>
    <row r="83" spans="1:13" ht="15" customHeight="1" x14ac:dyDescent="0.25">
      <c r="A83" s="106" t="s">
        <v>55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8"/>
    </row>
    <row r="84" spans="1:13" ht="15" customHeight="1" x14ac:dyDescent="0.25">
      <c r="A84" s="92" t="s">
        <v>201</v>
      </c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10"/>
    </row>
    <row r="85" spans="1:13" ht="15" customHeight="1" x14ac:dyDescent="0.25">
      <c r="A85" s="92" t="s">
        <v>200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10"/>
    </row>
    <row r="86" spans="1:13" ht="15.75" customHeight="1" thickBot="1" x14ac:dyDescent="0.3">
      <c r="A86" s="95" t="s">
        <v>58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7"/>
    </row>
    <row r="87" spans="1:13" x14ac:dyDescent="0.25">
      <c r="A87" s="98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</row>
  </sheetData>
  <mergeCells count="44">
    <mergeCell ref="A83:M83"/>
    <mergeCell ref="A84:M84"/>
    <mergeCell ref="A85:M85"/>
    <mergeCell ref="A86:M86"/>
    <mergeCell ref="A87:M87"/>
    <mergeCell ref="A82:M82"/>
    <mergeCell ref="A50:M50"/>
    <mergeCell ref="A51:F51"/>
    <mergeCell ref="H51:M51"/>
    <mergeCell ref="A60:M60"/>
    <mergeCell ref="A61:M61"/>
    <mergeCell ref="A62:F62"/>
    <mergeCell ref="H62:M62"/>
    <mergeCell ref="A69:B69"/>
    <mergeCell ref="H69:I69"/>
    <mergeCell ref="A70:M70"/>
    <mergeCell ref="A71:F71"/>
    <mergeCell ref="H71:M71"/>
    <mergeCell ref="A81:M81"/>
    <mergeCell ref="A39:M39"/>
    <mergeCell ref="A40:M40"/>
    <mergeCell ref="A41:F41"/>
    <mergeCell ref="H41:M41"/>
    <mergeCell ref="A49:B49"/>
    <mergeCell ref="H49:I49"/>
    <mergeCell ref="A32:F32"/>
    <mergeCell ref="H32:M32"/>
    <mergeCell ref="A7:F7"/>
    <mergeCell ref="H7:M7"/>
    <mergeCell ref="A18:B18"/>
    <mergeCell ref="H18:I18"/>
    <mergeCell ref="A19:M19"/>
    <mergeCell ref="A20:M20"/>
    <mergeCell ref="A21:F21"/>
    <mergeCell ref="H21:M21"/>
    <mergeCell ref="A30:B30"/>
    <mergeCell ref="H30:I30"/>
    <mergeCell ref="A31:M31"/>
    <mergeCell ref="A6:M6"/>
    <mergeCell ref="A1:M1"/>
    <mergeCell ref="A2:M2"/>
    <mergeCell ref="A3:M3"/>
    <mergeCell ref="A4:M4"/>
    <mergeCell ref="A5:M5"/>
  </mergeCells>
  <pageMargins left="0.25" right="0.25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12"/>
  <sheetViews>
    <sheetView zoomScale="85" zoomScaleNormal="85" workbookViewId="0">
      <selection activeCell="I99" sqref="I99"/>
    </sheetView>
  </sheetViews>
  <sheetFormatPr defaultColWidth="9.140625" defaultRowHeight="15" x14ac:dyDescent="0.25"/>
  <cols>
    <col min="1" max="1" width="10.28515625" style="1" bestFit="1" customWidth="1"/>
    <col min="2" max="2" width="36.7109375" style="1" bestFit="1" customWidth="1"/>
    <col min="3" max="3" width="3.140625" style="1" bestFit="1" customWidth="1"/>
    <col min="4" max="4" width="2.42578125" style="1" bestFit="1" customWidth="1"/>
    <col min="5" max="5" width="3.140625" style="1" bestFit="1" customWidth="1"/>
    <col min="6" max="6" width="5.5703125" style="1" bestFit="1" customWidth="1"/>
    <col min="7" max="7" width="3.85546875" style="1" customWidth="1"/>
    <col min="8" max="8" width="12.7109375" style="1" bestFit="1" customWidth="1"/>
    <col min="9" max="9" width="42.42578125" style="1" customWidth="1"/>
    <col min="10" max="10" width="3.140625" style="1" bestFit="1" customWidth="1"/>
    <col min="11" max="11" width="2.42578125" style="1" bestFit="1" customWidth="1"/>
    <col min="12" max="12" width="3.140625" style="1" bestFit="1" customWidth="1"/>
    <col min="13" max="13" width="5.5703125" style="1" bestFit="1" customWidth="1"/>
    <col min="14" max="16384" width="9.140625" style="1"/>
  </cols>
  <sheetData>
    <row r="1" spans="1:13" ht="15" customHeight="1" x14ac:dyDescent="0.25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15" customHeight="1" x14ac:dyDescent="0.25">
      <c r="A2" s="71" t="s">
        <v>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5" customHeight="1" thickBot="1" x14ac:dyDescent="0.3">
      <c r="A3" s="74" t="s">
        <v>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</row>
    <row r="4" spans="1:13" ht="15" customHeight="1" thickBot="1" x14ac:dyDescent="0.3">
      <c r="A4" s="77" t="s">
        <v>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9"/>
    </row>
    <row r="5" spans="1:13" ht="15" customHeight="1" thickBot="1" x14ac:dyDescent="0.3">
      <c r="A5" s="77" t="s">
        <v>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9"/>
    </row>
    <row r="6" spans="1:13" ht="15.75" customHeight="1" thickBot="1" x14ac:dyDescent="0.3">
      <c r="A6" s="65" t="s">
        <v>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</row>
    <row r="7" spans="1:13" ht="15.75" thickBot="1" x14ac:dyDescent="0.3">
      <c r="A7" s="80" t="s">
        <v>8</v>
      </c>
      <c r="B7" s="81"/>
      <c r="C7" s="81"/>
      <c r="D7" s="81"/>
      <c r="E7" s="81"/>
      <c r="F7" s="82"/>
      <c r="G7" s="2"/>
      <c r="H7" s="80" t="s">
        <v>0</v>
      </c>
      <c r="I7" s="81"/>
      <c r="J7" s="81"/>
      <c r="K7" s="81"/>
      <c r="L7" s="81"/>
      <c r="M7" s="82"/>
    </row>
    <row r="8" spans="1:13" s="6" customFormat="1" ht="15.75" thickBot="1" x14ac:dyDescent="0.3">
      <c r="A8" s="3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5" t="s">
        <v>14</v>
      </c>
      <c r="G8" s="2"/>
      <c r="H8" s="3" t="s">
        <v>9</v>
      </c>
      <c r="I8" s="4" t="s">
        <v>10</v>
      </c>
      <c r="J8" s="4" t="s">
        <v>11</v>
      </c>
      <c r="K8" s="4" t="s">
        <v>12</v>
      </c>
      <c r="L8" s="4" t="s">
        <v>13</v>
      </c>
      <c r="M8" s="5" t="s">
        <v>14</v>
      </c>
    </row>
    <row r="9" spans="1:13" x14ac:dyDescent="0.25">
      <c r="A9" s="7" t="e">
        <f>IF('SBKY TR'!A9=#REF!," ","F")</f>
        <v>#REF!</v>
      </c>
      <c r="B9" s="8" t="e">
        <f>IF('SBKY TR'!B9=#REF!," ","F")</f>
        <v>#REF!</v>
      </c>
      <c r="C9" s="9" t="e">
        <f>IF('SBKY TR'!C9=#REF!," ","F")</f>
        <v>#REF!</v>
      </c>
      <c r="D9" s="9" t="e">
        <f>IF('SBKY TR'!D9=#REF!," ","F")</f>
        <v>#REF!</v>
      </c>
      <c r="E9" s="9" t="e">
        <f>IF('SBKY TR'!E9=#REF!," ","F")</f>
        <v>#REF!</v>
      </c>
      <c r="F9" s="9" t="e">
        <f>IF('SBKY TR'!F9=#REF!," ","F")</f>
        <v>#REF!</v>
      </c>
      <c r="G9" s="2"/>
      <c r="H9" s="7" t="e">
        <f>IF('SBKY TR'!H9=#REF!," ","F")</f>
        <v>#REF!</v>
      </c>
      <c r="I9" s="8" t="e">
        <f>IF('SBKY TR'!I9=#REF!," ","F")</f>
        <v>#REF!</v>
      </c>
      <c r="J9" s="9" t="e">
        <f>IF('SBKY TR'!J9=#REF!," ","F")</f>
        <v>#REF!</v>
      </c>
      <c r="K9" s="9" t="e">
        <f>IF('SBKY TR'!K9=#REF!," ","F")</f>
        <v>#REF!</v>
      </c>
      <c r="L9" s="9" t="e">
        <f>IF('SBKY TR'!L9=#REF!," ","F")</f>
        <v>#REF!</v>
      </c>
      <c r="M9" s="10" t="e">
        <f>IF('SBKY TR'!M9=#REF!," ","F")</f>
        <v>#REF!</v>
      </c>
    </row>
    <row r="10" spans="1:13" x14ac:dyDescent="0.25">
      <c r="A10" s="7" t="e">
        <f>IF('SBKY TR'!A10=#REF!," ","F")</f>
        <v>#REF!</v>
      </c>
      <c r="B10" s="8" t="e">
        <f>IF('SBKY TR'!B10=#REF!," ","F")</f>
        <v>#REF!</v>
      </c>
      <c r="C10" s="9" t="e">
        <f>IF('SBKY TR'!C10=#REF!," ","F")</f>
        <v>#REF!</v>
      </c>
      <c r="D10" s="9" t="e">
        <f>IF('SBKY TR'!D10=#REF!," ","F")</f>
        <v>#REF!</v>
      </c>
      <c r="E10" s="9" t="e">
        <f>IF('SBKY TR'!E10=#REF!," ","F")</f>
        <v>#REF!</v>
      </c>
      <c r="F10" s="9" t="e">
        <f>IF('SBKY TR'!F10=#REF!," ","F")</f>
        <v>#REF!</v>
      </c>
      <c r="G10" s="2"/>
      <c r="H10" s="7" t="e">
        <f>IF('SBKY TR'!H10=#REF!," ","F")</f>
        <v>#REF!</v>
      </c>
      <c r="I10" s="8" t="e">
        <f>IF('SBKY TR'!I10=#REF!," ","F")</f>
        <v>#REF!</v>
      </c>
      <c r="J10" s="9" t="e">
        <f>IF('SBKY TR'!J10=#REF!," ","F")</f>
        <v>#REF!</v>
      </c>
      <c r="K10" s="9" t="e">
        <f>IF('SBKY TR'!K10=#REF!," ","F")</f>
        <v>#REF!</v>
      </c>
      <c r="L10" s="9" t="e">
        <f>IF('SBKY TR'!L10=#REF!," ","F")</f>
        <v>#REF!</v>
      </c>
      <c r="M10" s="10" t="e">
        <f>IF('SBKY TR'!M10=#REF!," ","F")</f>
        <v>#REF!</v>
      </c>
    </row>
    <row r="11" spans="1:13" x14ac:dyDescent="0.25">
      <c r="A11" s="7" t="e">
        <f>IF('SBKY TR'!A11=#REF!," ","F")</f>
        <v>#REF!</v>
      </c>
      <c r="B11" s="8" t="e">
        <f>IF('SBKY TR'!B11=#REF!," ","F")</f>
        <v>#REF!</v>
      </c>
      <c r="C11" s="9" t="e">
        <f>IF('SBKY TR'!C11=#REF!," ","F")</f>
        <v>#REF!</v>
      </c>
      <c r="D11" s="9" t="e">
        <f>IF('SBKY TR'!D11=#REF!," ","F")</f>
        <v>#REF!</v>
      </c>
      <c r="E11" s="9" t="e">
        <f>IF('SBKY TR'!E11=#REF!," ","F")</f>
        <v>#REF!</v>
      </c>
      <c r="F11" s="9" t="e">
        <f>IF('SBKY TR'!F11=#REF!," ","F")</f>
        <v>#REF!</v>
      </c>
      <c r="G11" s="2"/>
      <c r="H11" s="7" t="e">
        <f>IF('SBKY TR'!H11=#REF!," ","F")</f>
        <v>#REF!</v>
      </c>
      <c r="I11" s="8" t="e">
        <f>IF('SBKY TR'!I11=#REF!," ","F")</f>
        <v>#REF!</v>
      </c>
      <c r="J11" s="9" t="e">
        <f>IF('SBKY TR'!J11=#REF!," ","F")</f>
        <v>#REF!</v>
      </c>
      <c r="K11" s="9" t="e">
        <f>IF('SBKY TR'!K11=#REF!," ","F")</f>
        <v>#REF!</v>
      </c>
      <c r="L11" s="9" t="e">
        <f>IF('SBKY TR'!L11=#REF!," ","F")</f>
        <v>#REF!</v>
      </c>
      <c r="M11" s="10" t="e">
        <f>IF('SBKY TR'!M11=#REF!," ","F")</f>
        <v>#REF!</v>
      </c>
    </row>
    <row r="12" spans="1:13" x14ac:dyDescent="0.25">
      <c r="A12" s="7" t="e">
        <f>IF('SBKY TR'!A12=#REF!," ","F")</f>
        <v>#REF!</v>
      </c>
      <c r="B12" s="8" t="e">
        <f>IF('SBKY TR'!B12=#REF!," ","F")</f>
        <v>#REF!</v>
      </c>
      <c r="C12" s="9" t="e">
        <f>IF('SBKY TR'!C12=#REF!," ","F")</f>
        <v>#REF!</v>
      </c>
      <c r="D12" s="9" t="e">
        <f>IF('SBKY TR'!D12=#REF!," ","F")</f>
        <v>#REF!</v>
      </c>
      <c r="E12" s="9" t="e">
        <f>IF('SBKY TR'!E12=#REF!," ","F")</f>
        <v>#REF!</v>
      </c>
      <c r="F12" s="9" t="e">
        <f>IF('SBKY TR'!F12=#REF!," ","F")</f>
        <v>#REF!</v>
      </c>
      <c r="G12" s="2"/>
      <c r="H12" s="7" t="e">
        <f>IF('SBKY TR'!H12=#REF!," ","F")</f>
        <v>#REF!</v>
      </c>
      <c r="I12" s="8" t="e">
        <f>IF('SBKY TR'!I12=#REF!," ","F")</f>
        <v>#REF!</v>
      </c>
      <c r="J12" s="9" t="e">
        <f>IF('SBKY TR'!J12=#REF!," ","F")</f>
        <v>#REF!</v>
      </c>
      <c r="K12" s="9" t="e">
        <f>IF('SBKY TR'!K12=#REF!," ","F")</f>
        <v>#REF!</v>
      </c>
      <c r="L12" s="9" t="e">
        <f>IF('SBKY TR'!L12=#REF!," ","F")</f>
        <v>#REF!</v>
      </c>
      <c r="M12" s="10" t="e">
        <f>IF('SBKY TR'!M12=#REF!," ","F")</f>
        <v>#REF!</v>
      </c>
    </row>
    <row r="13" spans="1:13" x14ac:dyDescent="0.25">
      <c r="A13" s="7" t="e">
        <f>IF('SBKY TR'!A13=#REF!," ","F")</f>
        <v>#REF!</v>
      </c>
      <c r="B13" s="8" t="e">
        <f>IF('SBKY TR'!B13=#REF!," ","F")</f>
        <v>#REF!</v>
      </c>
      <c r="C13" s="9" t="e">
        <f>IF('SBKY TR'!C13=#REF!," ","F")</f>
        <v>#REF!</v>
      </c>
      <c r="D13" s="9" t="e">
        <f>IF('SBKY TR'!D13=#REF!," ","F")</f>
        <v>#REF!</v>
      </c>
      <c r="E13" s="9" t="e">
        <f>IF('SBKY TR'!E13=#REF!," ","F")</f>
        <v>#REF!</v>
      </c>
      <c r="F13" s="9" t="e">
        <f>IF('SBKY TR'!F13=#REF!," ","F")</f>
        <v>#REF!</v>
      </c>
      <c r="G13" s="2"/>
      <c r="H13" s="7" t="e">
        <f>IF('SBKY TR'!H13=#REF!," ","F")</f>
        <v>#REF!</v>
      </c>
      <c r="I13" s="8" t="e">
        <f>IF('SBKY TR'!I13=#REF!," ","F")</f>
        <v>#REF!</v>
      </c>
      <c r="J13" s="9" t="e">
        <f>IF('SBKY TR'!J13=#REF!," ","F")</f>
        <v>#REF!</v>
      </c>
      <c r="K13" s="9" t="e">
        <f>IF('SBKY TR'!K13=#REF!," ","F")</f>
        <v>#REF!</v>
      </c>
      <c r="L13" s="9" t="e">
        <f>IF('SBKY TR'!L13=#REF!," ","F")</f>
        <v>#REF!</v>
      </c>
      <c r="M13" s="10" t="e">
        <f>IF('SBKY TR'!M13=#REF!," ","F")</f>
        <v>#REF!</v>
      </c>
    </row>
    <row r="14" spans="1:13" x14ac:dyDescent="0.25">
      <c r="A14" s="7" t="e">
        <f>IF('SBKY TR'!A14=#REF!," ","F")</f>
        <v>#REF!</v>
      </c>
      <c r="B14" s="8" t="e">
        <f>IF('SBKY TR'!B14=#REF!," ","F")</f>
        <v>#REF!</v>
      </c>
      <c r="C14" s="9" t="e">
        <f>IF('SBKY TR'!C14=#REF!," ","F")</f>
        <v>#REF!</v>
      </c>
      <c r="D14" s="9" t="e">
        <f>IF('SBKY TR'!D14=#REF!," ","F")</f>
        <v>#REF!</v>
      </c>
      <c r="E14" s="9" t="e">
        <f>IF('SBKY TR'!E14=#REF!," ","F")</f>
        <v>#REF!</v>
      </c>
      <c r="F14" s="9" t="e">
        <f>IF('SBKY TR'!F14=#REF!," ","F")</f>
        <v>#REF!</v>
      </c>
      <c r="G14" s="2"/>
      <c r="H14" s="7" t="e">
        <f>IF('SBKY TR'!H14=#REF!," ","F")</f>
        <v>#REF!</v>
      </c>
      <c r="I14" s="8" t="e">
        <f>IF('SBKY TR'!I14=#REF!," ","F")</f>
        <v>#REF!</v>
      </c>
      <c r="J14" s="9" t="e">
        <f>IF('SBKY TR'!J14=#REF!," ","F")</f>
        <v>#REF!</v>
      </c>
      <c r="K14" s="9" t="e">
        <f>IF('SBKY TR'!K14=#REF!," ","F")</f>
        <v>#REF!</v>
      </c>
      <c r="L14" s="9" t="e">
        <f>IF('SBKY TR'!L14=#REF!," ","F")</f>
        <v>#REF!</v>
      </c>
      <c r="M14" s="10" t="e">
        <f>IF('SBKY TR'!M14=#REF!," ","F")</f>
        <v>#REF!</v>
      </c>
    </row>
    <row r="15" spans="1:13" x14ac:dyDescent="0.25">
      <c r="A15" s="7" t="e">
        <f>IF('SBKY TR'!A15=#REF!," ","F")</f>
        <v>#REF!</v>
      </c>
      <c r="B15" s="8" t="e">
        <f>IF('SBKY TR'!B15=#REF!," ","F")</f>
        <v>#REF!</v>
      </c>
      <c r="C15" s="9" t="e">
        <f>IF('SBKY TR'!C15=#REF!," ","F")</f>
        <v>#REF!</v>
      </c>
      <c r="D15" s="9" t="e">
        <f>IF('SBKY TR'!D15=#REF!," ","F")</f>
        <v>#REF!</v>
      </c>
      <c r="E15" s="9" t="e">
        <f>IF('SBKY TR'!E15=#REF!," ","F")</f>
        <v>#REF!</v>
      </c>
      <c r="F15" s="9" t="e">
        <f>IF('SBKY TR'!F15=#REF!," ","F")</f>
        <v>#REF!</v>
      </c>
      <c r="G15" s="2"/>
      <c r="H15" s="7" t="e">
        <f>IF('SBKY TR'!H15=#REF!," ","F")</f>
        <v>#REF!</v>
      </c>
      <c r="I15" s="8" t="e">
        <f>IF('SBKY TR'!I15=#REF!," ","F")</f>
        <v>#REF!</v>
      </c>
      <c r="J15" s="9" t="e">
        <f>IF('SBKY TR'!J15=#REF!," ","F")</f>
        <v>#REF!</v>
      </c>
      <c r="K15" s="9" t="e">
        <f>IF('SBKY TR'!K15=#REF!," ","F")</f>
        <v>#REF!</v>
      </c>
      <c r="L15" s="9" t="e">
        <f>IF('SBKY TR'!L15=#REF!," ","F")</f>
        <v>#REF!</v>
      </c>
      <c r="M15" s="10" t="e">
        <f>IF('SBKY TR'!M15=#REF!," ","F")</f>
        <v>#REF!</v>
      </c>
    </row>
    <row r="16" spans="1:13" ht="15.75" thickBot="1" x14ac:dyDescent="0.3">
      <c r="A16" s="7"/>
      <c r="B16" s="8"/>
      <c r="C16" s="9"/>
      <c r="D16" s="9"/>
      <c r="E16" s="9"/>
      <c r="F16" s="9"/>
      <c r="G16" s="2"/>
      <c r="H16" s="7" t="e">
        <f>IF('SBKY TR'!H17=#REF!," ","F")</f>
        <v>#REF!</v>
      </c>
      <c r="I16" s="8" t="e">
        <f>IF('SBKY TR'!I17=#REF!," ","F")</f>
        <v>#REF!</v>
      </c>
      <c r="J16" s="9" t="e">
        <f>IF('SBKY TR'!J17=#REF!," ","F")</f>
        <v>#REF!</v>
      </c>
      <c r="K16" s="9" t="e">
        <f>IF('SBKY TR'!K17=#REF!," ","F")</f>
        <v>#REF!</v>
      </c>
      <c r="L16" s="9" t="e">
        <f>IF('SBKY TR'!L17=#REF!," ","F")</f>
        <v>#REF!</v>
      </c>
      <c r="M16" s="10" t="e">
        <f>IF('SBKY TR'!M17=#REF!," ","F")</f>
        <v>#REF!</v>
      </c>
    </row>
    <row r="17" spans="1:13" ht="15" customHeight="1" thickBot="1" x14ac:dyDescent="0.3">
      <c r="A17" s="83" t="s">
        <v>1</v>
      </c>
      <c r="B17" s="84"/>
      <c r="C17" s="11" t="e">
        <f>SUM(C9:C16)</f>
        <v>#REF!</v>
      </c>
      <c r="D17" s="11" t="e">
        <f>SUM(D9:D16)</f>
        <v>#REF!</v>
      </c>
      <c r="E17" s="11" t="e">
        <f>SUM(E9:E16)</f>
        <v>#REF!</v>
      </c>
      <c r="F17" s="5" t="e">
        <f>SUM(F9:F16)</f>
        <v>#REF!</v>
      </c>
      <c r="G17" s="2"/>
      <c r="H17" s="83" t="s">
        <v>1</v>
      </c>
      <c r="I17" s="84"/>
      <c r="J17" s="11" t="e">
        <f>SUM(J9:J16)</f>
        <v>#REF!</v>
      </c>
      <c r="K17" s="11" t="e">
        <f>SUM(K9:K16)</f>
        <v>#REF!</v>
      </c>
      <c r="L17" s="11" t="e">
        <f>SUM(L9:L16)</f>
        <v>#REF!</v>
      </c>
      <c r="M17" s="5" t="e">
        <f>SUM(M9:M16)</f>
        <v>#REF!</v>
      </c>
    </row>
    <row r="18" spans="1:13" ht="15.75" thickBot="1" x14ac:dyDescent="0.3">
      <c r="A18" s="85" t="s">
        <v>15</v>
      </c>
      <c r="B18" s="86"/>
      <c r="C18" s="86"/>
      <c r="D18" s="86"/>
      <c r="E18" s="86"/>
      <c r="F18" s="86"/>
      <c r="G18" s="78"/>
      <c r="H18" s="78"/>
      <c r="I18" s="78"/>
      <c r="J18" s="78"/>
      <c r="K18" s="78"/>
      <c r="L18" s="78"/>
      <c r="M18" s="79"/>
    </row>
    <row r="19" spans="1:13" ht="15" customHeight="1" thickBot="1" x14ac:dyDescent="0.3">
      <c r="A19" s="65" t="s">
        <v>7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</row>
    <row r="20" spans="1:13" ht="15.75" thickBot="1" x14ac:dyDescent="0.3">
      <c r="A20" s="80" t="s">
        <v>16</v>
      </c>
      <c r="B20" s="81"/>
      <c r="C20" s="81"/>
      <c r="D20" s="81"/>
      <c r="E20" s="81"/>
      <c r="F20" s="82"/>
      <c r="G20" s="12"/>
      <c r="H20" s="80" t="s">
        <v>17</v>
      </c>
      <c r="I20" s="81"/>
      <c r="J20" s="81"/>
      <c r="K20" s="81"/>
      <c r="L20" s="81"/>
      <c r="M20" s="82"/>
    </row>
    <row r="21" spans="1:13" ht="15.75" thickBot="1" x14ac:dyDescent="0.3">
      <c r="A21" s="3" t="s">
        <v>9</v>
      </c>
      <c r="B21" s="4" t="s">
        <v>10</v>
      </c>
      <c r="C21" s="4" t="s">
        <v>11</v>
      </c>
      <c r="D21" s="4" t="s">
        <v>12</v>
      </c>
      <c r="E21" s="4" t="s">
        <v>13</v>
      </c>
      <c r="F21" s="5" t="s">
        <v>14</v>
      </c>
      <c r="G21" s="2"/>
      <c r="H21" s="3" t="s">
        <v>9</v>
      </c>
      <c r="I21" s="4" t="s">
        <v>10</v>
      </c>
      <c r="J21" s="4" t="s">
        <v>11</v>
      </c>
      <c r="K21" s="4" t="s">
        <v>12</v>
      </c>
      <c r="L21" s="4" t="s">
        <v>13</v>
      </c>
      <c r="M21" s="5" t="s">
        <v>14</v>
      </c>
    </row>
    <row r="22" spans="1:13" x14ac:dyDescent="0.25">
      <c r="A22" s="13" t="e">
        <f>IF('SBKY TR'!A23=#REF!," ","F")</f>
        <v>#REF!</v>
      </c>
      <c r="B22" s="14" t="e">
        <f>IF('SBKY TR'!B23=#REF!," ","F")</f>
        <v>#REF!</v>
      </c>
      <c r="C22" s="15" t="e">
        <f>IF('SBKY TR'!C23=#REF!," ","F")</f>
        <v>#REF!</v>
      </c>
      <c r="D22" s="15" t="e">
        <f>IF('SBKY TR'!D23=#REF!," ","F")</f>
        <v>#REF!</v>
      </c>
      <c r="E22" s="15" t="e">
        <f>IF('SBKY TR'!E23=#REF!," ","F")</f>
        <v>#REF!</v>
      </c>
      <c r="F22" s="16" t="e">
        <f>IF('SBKY TR'!F23=#REF!," ","F")</f>
        <v>#REF!</v>
      </c>
      <c r="G22" s="2"/>
      <c r="H22" s="13" t="e">
        <f>IF('SBKY TR'!H23=#REF!," ","F")</f>
        <v>#REF!</v>
      </c>
      <c r="I22" s="14" t="e">
        <f>IF('SBKY TR'!I23=#REF!," ","F")</f>
        <v>#REF!</v>
      </c>
      <c r="J22" s="15" t="e">
        <f>IF('SBKY TR'!J23=#REF!," ","F")</f>
        <v>#REF!</v>
      </c>
      <c r="K22" s="15" t="e">
        <f>IF('SBKY TR'!K23=#REF!," ","F")</f>
        <v>#REF!</v>
      </c>
      <c r="L22" s="15" t="e">
        <f>IF('SBKY TR'!L23=#REF!," ","F")</f>
        <v>#REF!</v>
      </c>
      <c r="M22" s="16" t="e">
        <f>IF('SBKY TR'!M23=#REF!," ","F")</f>
        <v>#REF!</v>
      </c>
    </row>
    <row r="23" spans="1:13" x14ac:dyDescent="0.25">
      <c r="A23" s="7" t="e">
        <f>IF('SBKY TR'!A24=#REF!," ","F")</f>
        <v>#REF!</v>
      </c>
      <c r="B23" s="8" t="e">
        <f>IF('SBKY TR'!B24=#REF!," ","F")</f>
        <v>#REF!</v>
      </c>
      <c r="C23" s="9" t="e">
        <f>IF('SBKY TR'!C24=#REF!," ","F")</f>
        <v>#REF!</v>
      </c>
      <c r="D23" s="9" t="e">
        <f>IF('SBKY TR'!D24=#REF!," ","F")</f>
        <v>#REF!</v>
      </c>
      <c r="E23" s="9" t="e">
        <f>IF('SBKY TR'!E24=#REF!," ","F")</f>
        <v>#REF!</v>
      </c>
      <c r="F23" s="10" t="e">
        <f>IF('SBKY TR'!F24=#REF!," ","F")</f>
        <v>#REF!</v>
      </c>
      <c r="G23" s="2"/>
      <c r="H23" s="7" t="e">
        <f>IF('SBKY TR'!H24=#REF!," ","F")</f>
        <v>#REF!</v>
      </c>
      <c r="I23" s="8" t="e">
        <f>IF('SBKY TR'!I24=#REF!," ","F")</f>
        <v>#REF!</v>
      </c>
      <c r="J23" s="9" t="e">
        <f>IF('SBKY TR'!J24=#REF!," ","F")</f>
        <v>#REF!</v>
      </c>
      <c r="K23" s="9" t="e">
        <f>IF('SBKY TR'!K24=#REF!," ","F")</f>
        <v>#REF!</v>
      </c>
      <c r="L23" s="9" t="e">
        <f>IF('SBKY TR'!L24=#REF!," ","F")</f>
        <v>#REF!</v>
      </c>
      <c r="M23" s="10" t="e">
        <f>IF('SBKY TR'!M24=#REF!," ","F")</f>
        <v>#REF!</v>
      </c>
    </row>
    <row r="24" spans="1:13" x14ac:dyDescent="0.25">
      <c r="A24" s="7" t="e">
        <f>IF('SBKY TR'!A25=#REF!," ","F")</f>
        <v>#REF!</v>
      </c>
      <c r="B24" s="8" t="e">
        <f>IF('SBKY TR'!B25=#REF!," ","F")</f>
        <v>#REF!</v>
      </c>
      <c r="C24" s="9" t="e">
        <f>IF('SBKY TR'!C25=#REF!," ","F")</f>
        <v>#REF!</v>
      </c>
      <c r="D24" s="9" t="e">
        <f>IF('SBKY TR'!D25=#REF!," ","F")</f>
        <v>#REF!</v>
      </c>
      <c r="E24" s="9" t="e">
        <f>IF('SBKY TR'!E25=#REF!," ","F")</f>
        <v>#REF!</v>
      </c>
      <c r="F24" s="10" t="e">
        <f>IF('SBKY TR'!F25=#REF!," ","F")</f>
        <v>#REF!</v>
      </c>
      <c r="G24" s="2"/>
      <c r="H24" s="7" t="e">
        <f>IF('SBKY TR'!H25=#REF!," ","F")</f>
        <v>#REF!</v>
      </c>
      <c r="I24" s="8" t="e">
        <f>IF('SBKY TR'!I25=#REF!," ","F")</f>
        <v>#REF!</v>
      </c>
      <c r="J24" s="9" t="e">
        <f>IF('SBKY TR'!J25=#REF!," ","F")</f>
        <v>#REF!</v>
      </c>
      <c r="K24" s="9" t="e">
        <f>IF('SBKY TR'!K25=#REF!," ","F")</f>
        <v>#REF!</v>
      </c>
      <c r="L24" s="9" t="e">
        <f>IF('SBKY TR'!L25=#REF!," ","F")</f>
        <v>#REF!</v>
      </c>
      <c r="M24" s="10" t="e">
        <f>IF('SBKY TR'!M25=#REF!," ","F")</f>
        <v>#REF!</v>
      </c>
    </row>
    <row r="25" spans="1:13" x14ac:dyDescent="0.25">
      <c r="A25" s="7" t="e">
        <f>IF('SBKY TR'!A26=#REF!," ","F")</f>
        <v>#REF!</v>
      </c>
      <c r="B25" s="8" t="e">
        <f>IF('SBKY TR'!B26=#REF!," ","F")</f>
        <v>#REF!</v>
      </c>
      <c r="C25" s="9" t="e">
        <f>IF('SBKY TR'!C26=#REF!," ","F")</f>
        <v>#REF!</v>
      </c>
      <c r="D25" s="9" t="e">
        <f>IF('SBKY TR'!D26=#REF!," ","F")</f>
        <v>#REF!</v>
      </c>
      <c r="E25" s="9" t="e">
        <f>IF('SBKY TR'!E26=#REF!," ","F")</f>
        <v>#REF!</v>
      </c>
      <c r="F25" s="10" t="e">
        <f>IF('SBKY TR'!F26=#REF!," ","F")</f>
        <v>#REF!</v>
      </c>
      <c r="G25" s="2"/>
      <c r="H25" s="7" t="e">
        <f>IF('SBKY TR'!H26=#REF!," ","F")</f>
        <v>#REF!</v>
      </c>
      <c r="I25" s="8" t="e">
        <f>IF('SBKY TR'!I26=#REF!," ","F")</f>
        <v>#REF!</v>
      </c>
      <c r="J25" s="9" t="e">
        <f>IF('SBKY TR'!J26=#REF!," ","F")</f>
        <v>#REF!</v>
      </c>
      <c r="K25" s="9" t="e">
        <f>IF('SBKY TR'!K26=#REF!," ","F")</f>
        <v>#REF!</v>
      </c>
      <c r="L25" s="9" t="e">
        <f>IF('SBKY TR'!L26=#REF!," ","F")</f>
        <v>#REF!</v>
      </c>
      <c r="M25" s="10" t="e">
        <f>IF('SBKY TR'!M26=#REF!," ","F")</f>
        <v>#REF!</v>
      </c>
    </row>
    <row r="26" spans="1:13" x14ac:dyDescent="0.25">
      <c r="A26" s="7" t="e">
        <f>IF('SBKY TR'!A27=#REF!," ","F")</f>
        <v>#REF!</v>
      </c>
      <c r="B26" s="8" t="e">
        <f>IF('SBKY TR'!B27=#REF!," ","F")</f>
        <v>#REF!</v>
      </c>
      <c r="C26" s="9" t="e">
        <f>IF('SBKY TR'!C27=#REF!," ","F")</f>
        <v>#REF!</v>
      </c>
      <c r="D26" s="9" t="e">
        <f>IF('SBKY TR'!D27=#REF!," ","F")</f>
        <v>#REF!</v>
      </c>
      <c r="E26" s="9" t="e">
        <f>IF('SBKY TR'!E27=#REF!," ","F")</f>
        <v>#REF!</v>
      </c>
      <c r="F26" s="10" t="e">
        <f>IF('SBKY TR'!F27=#REF!," ","F")</f>
        <v>#REF!</v>
      </c>
      <c r="G26" s="2"/>
      <c r="H26" s="7" t="e">
        <f>IF('SBKY TR'!H27=#REF!," ","F")</f>
        <v>#REF!</v>
      </c>
      <c r="I26" s="8" t="e">
        <f>IF('SBKY TR'!I27=#REF!," ","F")</f>
        <v>#REF!</v>
      </c>
      <c r="J26" s="9" t="e">
        <f>IF('SBKY TR'!J27=#REF!," ","F")</f>
        <v>#REF!</v>
      </c>
      <c r="K26" s="9" t="e">
        <f>IF('SBKY TR'!K27=#REF!," ","F")</f>
        <v>#REF!</v>
      </c>
      <c r="L26" s="9" t="e">
        <f>IF('SBKY TR'!L27=#REF!," ","F")</f>
        <v>#REF!</v>
      </c>
      <c r="M26" s="10" t="e">
        <f>IF('SBKY TR'!M27=#REF!," ","F")</f>
        <v>#REF!</v>
      </c>
    </row>
    <row r="27" spans="1:13" x14ac:dyDescent="0.25">
      <c r="A27" s="7" t="e">
        <f>IF('SBKY TR'!A28=#REF!," ","F")</f>
        <v>#REF!</v>
      </c>
      <c r="B27" s="8" t="e">
        <f>IF('SBKY TR'!B28=#REF!," ","F")</f>
        <v>#REF!</v>
      </c>
      <c r="C27" s="9" t="e">
        <f>IF('SBKY TR'!C28=#REF!," ","F")</f>
        <v>#REF!</v>
      </c>
      <c r="D27" s="9" t="e">
        <f>IF('SBKY TR'!D28=#REF!," ","F")</f>
        <v>#REF!</v>
      </c>
      <c r="E27" s="9" t="e">
        <f>IF('SBKY TR'!E28=#REF!," ","F")</f>
        <v>#REF!</v>
      </c>
      <c r="F27" s="10" t="e">
        <f>IF('SBKY TR'!F28=#REF!," ","F")</f>
        <v>#REF!</v>
      </c>
      <c r="G27" s="2"/>
      <c r="H27" s="7" t="e">
        <f>IF('SBKY TR'!H28=#REF!," ","F")</f>
        <v>#REF!</v>
      </c>
      <c r="I27" s="8" t="e">
        <f>IF('SBKY TR'!I28=#REF!," ","F")</f>
        <v>#REF!</v>
      </c>
      <c r="J27" s="9" t="e">
        <f>IF('SBKY TR'!J28=#REF!," ","F")</f>
        <v>#REF!</v>
      </c>
      <c r="K27" s="9" t="e">
        <f>IF('SBKY TR'!K28=#REF!," ","F")</f>
        <v>#REF!</v>
      </c>
      <c r="L27" s="9" t="e">
        <f>IF('SBKY TR'!L28=#REF!," ","F")</f>
        <v>#REF!</v>
      </c>
      <c r="M27" s="10" t="e">
        <f>IF('SBKY TR'!M28=#REF!," ","F")</f>
        <v>#REF!</v>
      </c>
    </row>
    <row r="28" spans="1:13" x14ac:dyDescent="0.25">
      <c r="A28" s="17" t="e">
        <f>IF('SBKY TR'!A29=#REF!," ","F")</f>
        <v>#REF!</v>
      </c>
      <c r="B28" s="18" t="e">
        <f>IF('SBKY TR'!B29=#REF!," ","F")</f>
        <v>#REF!</v>
      </c>
      <c r="C28" s="19" t="e">
        <f>IF('SBKY TR'!C29=#REF!," ","F")</f>
        <v>#REF!</v>
      </c>
      <c r="D28" s="19" t="e">
        <f>IF('SBKY TR'!D29=#REF!," ","F")</f>
        <v>#REF!</v>
      </c>
      <c r="E28" s="19" t="e">
        <f>IF('SBKY TR'!E29=#REF!," ","F")</f>
        <v>#REF!</v>
      </c>
      <c r="F28" s="20" t="e">
        <f>IF('SBKY TR'!F29=#REF!," ","F")</f>
        <v>#REF!</v>
      </c>
      <c r="G28" s="2"/>
      <c r="H28" s="17" t="e">
        <f>IF('SBKY TR'!H29=#REF!," ","F")</f>
        <v>#REF!</v>
      </c>
      <c r="I28" s="18" t="e">
        <f>IF('SBKY TR'!I29=#REF!," ","F")</f>
        <v>#REF!</v>
      </c>
      <c r="J28" s="19" t="e">
        <f>IF('SBKY TR'!J29=#REF!," ","F")</f>
        <v>#REF!</v>
      </c>
      <c r="K28" s="19" t="e">
        <f>IF('SBKY TR'!K29=#REF!," ","F")</f>
        <v>#REF!</v>
      </c>
      <c r="L28" s="19" t="e">
        <f>IF('SBKY TR'!L29=#REF!," ","F")</f>
        <v>#REF!</v>
      </c>
      <c r="M28" s="20" t="e">
        <f>IF('SBKY TR'!M29=#REF!," ","F")</f>
        <v>#REF!</v>
      </c>
    </row>
    <row r="29" spans="1:13" ht="15.75" thickBot="1" x14ac:dyDescent="0.3">
      <c r="A29" s="21" t="e">
        <f>IF('SBKY TR'!#REF!=#REF!," ","F")</f>
        <v>#REF!</v>
      </c>
      <c r="B29" s="22" t="e">
        <f>IF('SBKY TR'!#REF!=#REF!," ","F")</f>
        <v>#REF!</v>
      </c>
      <c r="C29" s="23" t="e">
        <f>IF('SBKY TR'!#REF!=#REF!," ","F")</f>
        <v>#REF!</v>
      </c>
      <c r="D29" s="23" t="e">
        <f>IF('SBKY TR'!#REF!=#REF!," ","F")</f>
        <v>#REF!</v>
      </c>
      <c r="E29" s="23" t="e">
        <f>IF('SBKY TR'!#REF!=#REF!," ","F")</f>
        <v>#REF!</v>
      </c>
      <c r="F29" s="24" t="e">
        <f>IF('SBKY TR'!#REF!=#REF!," ","F")</f>
        <v>#REF!</v>
      </c>
      <c r="G29" s="2"/>
      <c r="H29" s="21"/>
      <c r="I29" s="22"/>
      <c r="J29" s="23"/>
      <c r="K29" s="23"/>
      <c r="L29" s="23"/>
      <c r="M29" s="24"/>
    </row>
    <row r="30" spans="1:13" ht="15" customHeight="1" thickBot="1" x14ac:dyDescent="0.3">
      <c r="A30" s="83" t="s">
        <v>1</v>
      </c>
      <c r="B30" s="84"/>
      <c r="C30" s="11" t="e">
        <f>SUM(C22:C29)</f>
        <v>#REF!</v>
      </c>
      <c r="D30" s="11" t="e">
        <f>SUM(D22:D29)</f>
        <v>#REF!</v>
      </c>
      <c r="E30" s="11" t="e">
        <f>SUM(E22:E29)</f>
        <v>#REF!</v>
      </c>
      <c r="F30" s="5" t="e">
        <f>SUM(F22:F29)</f>
        <v>#REF!</v>
      </c>
      <c r="G30" s="2"/>
      <c r="H30" s="83" t="s">
        <v>1</v>
      </c>
      <c r="I30" s="84"/>
      <c r="J30" s="11" t="e">
        <f>SUM(J22:J29)</f>
        <v>#REF!</v>
      </c>
      <c r="K30" s="11" t="e">
        <f>SUM(K22:K29)</f>
        <v>#REF!</v>
      </c>
      <c r="L30" s="11" t="e">
        <f>SUM(L22:L29)</f>
        <v>#REF!</v>
      </c>
      <c r="M30" s="5" t="e">
        <f>SUM(M22:M29)</f>
        <v>#REF!</v>
      </c>
    </row>
    <row r="31" spans="1:13" ht="15" customHeight="1" thickBot="1" x14ac:dyDescent="0.3">
      <c r="A31" s="77" t="s">
        <v>18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9"/>
    </row>
    <row r="32" spans="1:13" ht="15.75" thickBot="1" x14ac:dyDescent="0.3">
      <c r="A32" s="80" t="s">
        <v>16</v>
      </c>
      <c r="B32" s="81"/>
      <c r="C32" s="81"/>
      <c r="D32" s="81"/>
      <c r="E32" s="81"/>
      <c r="F32" s="82"/>
      <c r="G32" s="25"/>
      <c r="H32" s="80" t="s">
        <v>17</v>
      </c>
      <c r="I32" s="81"/>
      <c r="J32" s="81"/>
      <c r="K32" s="81"/>
      <c r="L32" s="81"/>
      <c r="M32" s="82"/>
    </row>
    <row r="33" spans="1:13" ht="15.75" thickBot="1" x14ac:dyDescent="0.3">
      <c r="A33" s="3" t="s">
        <v>9</v>
      </c>
      <c r="B33" s="4" t="s">
        <v>10</v>
      </c>
      <c r="C33" s="4" t="s">
        <v>11</v>
      </c>
      <c r="D33" s="4" t="s">
        <v>12</v>
      </c>
      <c r="E33" s="4" t="s">
        <v>13</v>
      </c>
      <c r="F33" s="5" t="s">
        <v>14</v>
      </c>
      <c r="G33" s="2"/>
      <c r="H33" s="3" t="s">
        <v>9</v>
      </c>
      <c r="I33" s="4" t="s">
        <v>10</v>
      </c>
      <c r="J33" s="4" t="s">
        <v>11</v>
      </c>
      <c r="K33" s="4" t="s">
        <v>12</v>
      </c>
      <c r="L33" s="4" t="s">
        <v>13</v>
      </c>
      <c r="M33" s="5" t="s">
        <v>14</v>
      </c>
    </row>
    <row r="34" spans="1:13" x14ac:dyDescent="0.25">
      <c r="A34" s="7" t="e">
        <f>IF('SBKY TR'!A34=#REF!," ","F")</f>
        <v>#REF!</v>
      </c>
      <c r="B34" s="8" t="e">
        <f>IF('SBKY TR'!B34=#REF!," ","F")</f>
        <v>#REF!</v>
      </c>
      <c r="C34" s="9" t="e">
        <f>IF('SBKY TR'!C34=#REF!," ","F")</f>
        <v>#REF!</v>
      </c>
      <c r="D34" s="9" t="e">
        <f>IF('SBKY TR'!D34=#REF!," ","F")</f>
        <v>#REF!</v>
      </c>
      <c r="E34" s="9" t="e">
        <f>IF('SBKY TR'!E34=#REF!," ","F")</f>
        <v>#REF!</v>
      </c>
      <c r="F34" s="9" t="e">
        <f>IF('SBKY TR'!F34=#REF!," ","F")</f>
        <v>#REF!</v>
      </c>
      <c r="G34" s="2"/>
      <c r="H34" s="8" t="e">
        <f>IF('SBKY TR'!H34=#REF!," ","F")</f>
        <v>#REF!</v>
      </c>
      <c r="I34" s="8" t="e">
        <f>IF('SBKY TR'!I34=#REF!," ","F")</f>
        <v>#REF!</v>
      </c>
      <c r="J34" s="9" t="e">
        <f>IF('SBKY TR'!J34=#REF!," ","F")</f>
        <v>#REF!</v>
      </c>
      <c r="K34" s="9" t="e">
        <f>IF('SBKY TR'!K34=#REF!," ","F")</f>
        <v>#REF!</v>
      </c>
      <c r="L34" s="9" t="e">
        <f>IF('SBKY TR'!L34=#REF!," ","F")</f>
        <v>#REF!</v>
      </c>
      <c r="M34" s="10" t="e">
        <f>IF('SBKY TR'!M34=#REF!," ","F")</f>
        <v>#REF!</v>
      </c>
    </row>
    <row r="35" spans="1:13" x14ac:dyDescent="0.25">
      <c r="A35" s="7" t="e">
        <f>IF('SBKY TR'!A35=#REF!," ","F")</f>
        <v>#REF!</v>
      </c>
      <c r="B35" s="8" t="e">
        <f>IF('SBKY TR'!B35=#REF!," ","F")</f>
        <v>#REF!</v>
      </c>
      <c r="C35" s="9" t="e">
        <f>IF('SBKY TR'!C35=#REF!," ","F")</f>
        <v>#REF!</v>
      </c>
      <c r="D35" s="9" t="e">
        <f>IF('SBKY TR'!D35=#REF!," ","F")</f>
        <v>#REF!</v>
      </c>
      <c r="E35" s="9" t="e">
        <f>IF('SBKY TR'!E35=#REF!," ","F")</f>
        <v>#REF!</v>
      </c>
      <c r="F35" s="9" t="e">
        <f>IF('SBKY TR'!F35=#REF!," ","F")</f>
        <v>#REF!</v>
      </c>
      <c r="G35" s="2"/>
      <c r="H35" s="8" t="e">
        <f>IF('SBKY TR'!H35=#REF!," ","F")</f>
        <v>#REF!</v>
      </c>
      <c r="I35" s="8" t="e">
        <f>IF('SBKY TR'!I35=#REF!," ","F")</f>
        <v>#REF!</v>
      </c>
      <c r="J35" s="9" t="e">
        <f>IF('SBKY TR'!J35=#REF!," ","F")</f>
        <v>#REF!</v>
      </c>
      <c r="K35" s="9" t="e">
        <f>IF('SBKY TR'!K35=#REF!," ","F")</f>
        <v>#REF!</v>
      </c>
      <c r="L35" s="9" t="e">
        <f>IF('SBKY TR'!L35=#REF!," ","F")</f>
        <v>#REF!</v>
      </c>
      <c r="M35" s="10" t="e">
        <f>IF('SBKY TR'!M35=#REF!," ","F")</f>
        <v>#REF!</v>
      </c>
    </row>
    <row r="36" spans="1:13" x14ac:dyDescent="0.25">
      <c r="A36" s="7" t="e">
        <f>IF('SBKY TR'!A36=#REF!," ","F")</f>
        <v>#REF!</v>
      </c>
      <c r="B36" s="8" t="e">
        <f>IF('SBKY TR'!B36=#REF!," ","F")</f>
        <v>#REF!</v>
      </c>
      <c r="C36" s="9" t="e">
        <f>IF('SBKY TR'!C36=#REF!," ","F")</f>
        <v>#REF!</v>
      </c>
      <c r="D36" s="9" t="e">
        <f>IF('SBKY TR'!D36=#REF!," ","F")</f>
        <v>#REF!</v>
      </c>
      <c r="E36" s="9" t="e">
        <f>IF('SBKY TR'!E36=#REF!," ","F")</f>
        <v>#REF!</v>
      </c>
      <c r="F36" s="9" t="e">
        <f>IF('SBKY TR'!F36=#REF!," ","F")</f>
        <v>#REF!</v>
      </c>
      <c r="G36" s="2"/>
      <c r="H36" s="8" t="e">
        <f>IF('SBKY TR'!H36=#REF!," ","F")</f>
        <v>#REF!</v>
      </c>
      <c r="I36" s="8" t="e">
        <f>IF('SBKY TR'!I36=#REF!," ","F")</f>
        <v>#REF!</v>
      </c>
      <c r="J36" s="9" t="e">
        <f>IF('SBKY TR'!J36=#REF!," ","F")</f>
        <v>#REF!</v>
      </c>
      <c r="K36" s="9" t="e">
        <f>IF('SBKY TR'!K36=#REF!," ","F")</f>
        <v>#REF!</v>
      </c>
      <c r="L36" s="9" t="e">
        <f>IF('SBKY TR'!L36=#REF!," ","F")</f>
        <v>#REF!</v>
      </c>
      <c r="M36" s="10" t="e">
        <f>IF('SBKY TR'!M36=#REF!," ","F")</f>
        <v>#REF!</v>
      </c>
    </row>
    <row r="37" spans="1:13" x14ac:dyDescent="0.25">
      <c r="A37" s="7" t="e">
        <f>IF('SBKY TR'!A37=#REF!," ","F")</f>
        <v>#REF!</v>
      </c>
      <c r="B37" s="8" t="e">
        <f>IF('SBKY TR'!B37=#REF!," ","F")</f>
        <v>#REF!</v>
      </c>
      <c r="C37" s="9" t="e">
        <f>IF('SBKY TR'!C37=#REF!," ","F")</f>
        <v>#REF!</v>
      </c>
      <c r="D37" s="9" t="e">
        <f>IF('SBKY TR'!D37=#REF!," ","F")</f>
        <v>#REF!</v>
      </c>
      <c r="E37" s="9" t="e">
        <f>IF('SBKY TR'!E37=#REF!," ","F")</f>
        <v>#REF!</v>
      </c>
      <c r="F37" s="9" t="e">
        <f>IF('SBKY TR'!F37=#REF!," ","F")</f>
        <v>#REF!</v>
      </c>
      <c r="G37" s="2"/>
      <c r="H37" s="8" t="e">
        <f>IF('SBKY TR'!H37=#REF!," ","F")</f>
        <v>#REF!</v>
      </c>
      <c r="I37" s="8" t="e">
        <f>IF('SBKY TR'!I37=#REF!," ","F")</f>
        <v>#REF!</v>
      </c>
      <c r="J37" s="9" t="e">
        <f>IF('SBKY TR'!J37=#REF!," ","F")</f>
        <v>#REF!</v>
      </c>
      <c r="K37" s="9" t="e">
        <f>IF('SBKY TR'!K37=#REF!," ","F")</f>
        <v>#REF!</v>
      </c>
      <c r="L37" s="9" t="e">
        <f>IF('SBKY TR'!L37=#REF!," ","F")</f>
        <v>#REF!</v>
      </c>
      <c r="M37" s="10" t="e">
        <f>IF('SBKY TR'!M37=#REF!," ","F")</f>
        <v>#REF!</v>
      </c>
    </row>
    <row r="38" spans="1:13" ht="15.75" thickBot="1" x14ac:dyDescent="0.3">
      <c r="A38" s="7" t="e">
        <f>IF('SBKY TR'!A38=#REF!," ","F")</f>
        <v>#REF!</v>
      </c>
      <c r="B38" s="8" t="e">
        <f>IF('SBKY TR'!B38=#REF!," ","F")</f>
        <v>#REF!</v>
      </c>
      <c r="C38" s="9" t="e">
        <f>IF('SBKY TR'!C38=#REF!," ","F")</f>
        <v>#REF!</v>
      </c>
      <c r="D38" s="9" t="e">
        <f>IF('SBKY TR'!D38=#REF!," ","F")</f>
        <v>#REF!</v>
      </c>
      <c r="E38" s="9" t="e">
        <f>IF('SBKY TR'!E38=#REF!," ","F")</f>
        <v>#REF!</v>
      </c>
      <c r="F38" s="9" t="e">
        <f>IF('SBKY TR'!F38=#REF!," ","F")</f>
        <v>#REF!</v>
      </c>
      <c r="G38" s="2"/>
      <c r="H38" s="8" t="e">
        <f>IF('SBKY TR'!H38=#REF!," ","F")</f>
        <v>#REF!</v>
      </c>
      <c r="I38" s="8" t="e">
        <f>IF('SBKY TR'!I38=#REF!," ","F")</f>
        <v>#REF!</v>
      </c>
      <c r="J38" s="9" t="e">
        <f>IF('SBKY TR'!J38=#REF!," ","F")</f>
        <v>#REF!</v>
      </c>
      <c r="K38" s="9" t="e">
        <f>IF('SBKY TR'!K38=#REF!," ","F")</f>
        <v>#REF!</v>
      </c>
      <c r="L38" s="9" t="e">
        <f>IF('SBKY TR'!L38=#REF!," ","F")</f>
        <v>#REF!</v>
      </c>
      <c r="M38" s="10" t="e">
        <f>IF('SBKY TR'!M38=#REF!," ","F")</f>
        <v>#REF!</v>
      </c>
    </row>
    <row r="39" spans="1:13" ht="15.75" thickBot="1" x14ac:dyDescent="0.3">
      <c r="A39" s="83" t="s">
        <v>1</v>
      </c>
      <c r="B39" s="84"/>
      <c r="C39" s="11" t="e">
        <f>SUM(C31:C38)</f>
        <v>#REF!</v>
      </c>
      <c r="D39" s="11" t="e">
        <f>SUM(D31:D38)</f>
        <v>#REF!</v>
      </c>
      <c r="E39" s="11" t="e">
        <f>SUM(E31:E38)</f>
        <v>#REF!</v>
      </c>
      <c r="F39" s="5" t="e">
        <f>SUM(F31:F38)</f>
        <v>#REF!</v>
      </c>
      <c r="G39" s="2"/>
      <c r="H39" s="8"/>
      <c r="I39" s="8"/>
      <c r="J39" s="9"/>
      <c r="K39" s="9"/>
      <c r="L39" s="9"/>
      <c r="M39" s="10"/>
    </row>
    <row r="40" spans="1:13" ht="15" customHeight="1" thickBot="1" x14ac:dyDescent="0.3">
      <c r="A40" s="77" t="s">
        <v>19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9"/>
    </row>
    <row r="41" spans="1:13" ht="15" customHeight="1" thickBot="1" x14ac:dyDescent="0.3">
      <c r="A41" s="65" t="s">
        <v>7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</row>
    <row r="42" spans="1:13" ht="15.75" thickBot="1" x14ac:dyDescent="0.3">
      <c r="A42" s="80" t="s">
        <v>20</v>
      </c>
      <c r="B42" s="81"/>
      <c r="C42" s="81"/>
      <c r="D42" s="81"/>
      <c r="E42" s="81"/>
      <c r="F42" s="82"/>
      <c r="G42" s="25"/>
      <c r="H42" s="80" t="s">
        <v>21</v>
      </c>
      <c r="I42" s="81"/>
      <c r="J42" s="81"/>
      <c r="K42" s="81"/>
      <c r="L42" s="81"/>
      <c r="M42" s="82"/>
    </row>
    <row r="43" spans="1:13" ht="15.75" thickBot="1" x14ac:dyDescent="0.3">
      <c r="A43" s="3" t="s">
        <v>9</v>
      </c>
      <c r="B43" s="4" t="s">
        <v>10</v>
      </c>
      <c r="C43" s="4" t="s">
        <v>11</v>
      </c>
      <c r="D43" s="4" t="s">
        <v>12</v>
      </c>
      <c r="E43" s="4" t="s">
        <v>13</v>
      </c>
      <c r="F43" s="5" t="s">
        <v>14</v>
      </c>
      <c r="G43" s="2"/>
      <c r="H43" s="3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5" t="s">
        <v>14</v>
      </c>
    </row>
    <row r="44" spans="1:13" x14ac:dyDescent="0.25">
      <c r="A44" s="7" t="e">
        <f>IF('SBKY TR'!A43=#REF!," ","F")</f>
        <v>#REF!</v>
      </c>
      <c r="B44" s="8" t="e">
        <f>IF('SBKY TR'!B43=#REF!," ","F")</f>
        <v>#REF!</v>
      </c>
      <c r="C44" s="9" t="e">
        <f>IF('SBKY TR'!C43=#REF!," ","F")</f>
        <v>#REF!</v>
      </c>
      <c r="D44" s="9" t="e">
        <f>IF('SBKY TR'!D43=#REF!," ","F")</f>
        <v>#REF!</v>
      </c>
      <c r="E44" s="9" t="e">
        <f>IF('SBKY TR'!E43=#REF!," ","F")</f>
        <v>#REF!</v>
      </c>
      <c r="F44" s="9" t="e">
        <f>IF('SBKY TR'!F43=#REF!," ","F")</f>
        <v>#REF!</v>
      </c>
      <c r="G44" s="2"/>
      <c r="H44" s="8" t="e">
        <f>IF('SBKY TR'!H43=#REF!," ","F")</f>
        <v>#REF!</v>
      </c>
      <c r="I44" s="8" t="e">
        <f>IF('SBKY TR'!I43=#REF!," ","F")</f>
        <v>#REF!</v>
      </c>
      <c r="J44" s="9" t="e">
        <f>IF('SBKY TR'!J43=#REF!," ","F")</f>
        <v>#REF!</v>
      </c>
      <c r="K44" s="9" t="e">
        <f>IF('SBKY TR'!K43=#REF!," ","F")</f>
        <v>#REF!</v>
      </c>
      <c r="L44" s="9" t="e">
        <f>IF('SBKY TR'!L43=#REF!," ","F")</f>
        <v>#REF!</v>
      </c>
      <c r="M44" s="10" t="e">
        <f>IF('SBKY TR'!M43=#REF!," ","F")</f>
        <v>#REF!</v>
      </c>
    </row>
    <row r="45" spans="1:13" x14ac:dyDescent="0.25">
      <c r="A45" s="7" t="e">
        <f>IF('SBKY TR'!A44=#REF!," ","F")</f>
        <v>#REF!</v>
      </c>
      <c r="B45" s="8" t="e">
        <f>IF('SBKY TR'!B44=#REF!," ","F")</f>
        <v>#REF!</v>
      </c>
      <c r="C45" s="9" t="e">
        <f>IF('SBKY TR'!C44=#REF!," ","F")</f>
        <v>#REF!</v>
      </c>
      <c r="D45" s="9" t="e">
        <f>IF('SBKY TR'!D44=#REF!," ","F")</f>
        <v>#REF!</v>
      </c>
      <c r="E45" s="9" t="e">
        <f>IF('SBKY TR'!E44=#REF!," ","F")</f>
        <v>#REF!</v>
      </c>
      <c r="F45" s="9" t="e">
        <f>IF('SBKY TR'!F44=#REF!," ","F")</f>
        <v>#REF!</v>
      </c>
      <c r="G45" s="2"/>
      <c r="H45" s="8" t="e">
        <f>IF('SBKY TR'!H44=#REF!," ","F")</f>
        <v>#REF!</v>
      </c>
      <c r="I45" s="8" t="e">
        <f>IF('SBKY TR'!I44=#REF!," ","F")</f>
        <v>#REF!</v>
      </c>
      <c r="J45" s="9" t="e">
        <f>IF('SBKY TR'!J44=#REF!," ","F")</f>
        <v>#REF!</v>
      </c>
      <c r="K45" s="9" t="e">
        <f>IF('SBKY TR'!K44=#REF!," ","F")</f>
        <v>#REF!</v>
      </c>
      <c r="L45" s="9" t="e">
        <f>IF('SBKY TR'!L44=#REF!," ","F")</f>
        <v>#REF!</v>
      </c>
      <c r="M45" s="10" t="e">
        <f>IF('SBKY TR'!M44=#REF!," ","F")</f>
        <v>#REF!</v>
      </c>
    </row>
    <row r="46" spans="1:13" x14ac:dyDescent="0.25">
      <c r="A46" s="7" t="e">
        <f>IF('SBKY TR'!A45=#REF!," ","F")</f>
        <v>#REF!</v>
      </c>
      <c r="B46" s="8" t="e">
        <f>IF('SBKY TR'!B45=#REF!," ","F")</f>
        <v>#REF!</v>
      </c>
      <c r="C46" s="9" t="e">
        <f>IF('SBKY TR'!C45=#REF!," ","F")</f>
        <v>#REF!</v>
      </c>
      <c r="D46" s="9" t="e">
        <f>IF('SBKY TR'!D45=#REF!," ","F")</f>
        <v>#REF!</v>
      </c>
      <c r="E46" s="9" t="e">
        <f>IF('SBKY TR'!E45=#REF!," ","F")</f>
        <v>#REF!</v>
      </c>
      <c r="F46" s="9" t="e">
        <f>IF('SBKY TR'!F45=#REF!," ","F")</f>
        <v>#REF!</v>
      </c>
      <c r="G46" s="2"/>
      <c r="H46" s="8" t="e">
        <f>IF('SBKY TR'!H45=#REF!," ","F")</f>
        <v>#REF!</v>
      </c>
      <c r="I46" s="8" t="e">
        <f>IF('SBKY TR'!I45=#REF!," ","F")</f>
        <v>#REF!</v>
      </c>
      <c r="J46" s="9" t="e">
        <f>IF('SBKY TR'!J45=#REF!," ","F")</f>
        <v>#REF!</v>
      </c>
      <c r="K46" s="9" t="e">
        <f>IF('SBKY TR'!K45=#REF!," ","F")</f>
        <v>#REF!</v>
      </c>
      <c r="L46" s="9" t="e">
        <f>IF('SBKY TR'!L45=#REF!," ","F")</f>
        <v>#REF!</v>
      </c>
      <c r="M46" s="10" t="e">
        <f>IF('SBKY TR'!M45=#REF!," ","F")</f>
        <v>#REF!</v>
      </c>
    </row>
    <row r="47" spans="1:13" x14ac:dyDescent="0.25">
      <c r="A47" s="7" t="e">
        <f>IF('SBKY TR'!A46=#REF!," ","F")</f>
        <v>#REF!</v>
      </c>
      <c r="B47" s="8" t="e">
        <f>IF('SBKY TR'!B46=#REF!," ","F")</f>
        <v>#REF!</v>
      </c>
      <c r="C47" s="9" t="e">
        <f>IF('SBKY TR'!C46=#REF!," ","F")</f>
        <v>#REF!</v>
      </c>
      <c r="D47" s="9" t="e">
        <f>IF('SBKY TR'!D46=#REF!," ","F")</f>
        <v>#REF!</v>
      </c>
      <c r="E47" s="9" t="e">
        <f>IF('SBKY TR'!E46=#REF!," ","F")</f>
        <v>#REF!</v>
      </c>
      <c r="F47" s="9" t="e">
        <f>IF('SBKY TR'!F46=#REF!," ","F")</f>
        <v>#REF!</v>
      </c>
      <c r="G47" s="2"/>
      <c r="H47" s="8" t="e">
        <f>IF('SBKY TR'!H46=#REF!," ","F")</f>
        <v>#REF!</v>
      </c>
      <c r="I47" s="8" t="e">
        <f>IF('SBKY TR'!I46=#REF!," ","F")</f>
        <v>#REF!</v>
      </c>
      <c r="J47" s="9" t="e">
        <f>IF('SBKY TR'!J46=#REF!," ","F")</f>
        <v>#REF!</v>
      </c>
      <c r="K47" s="9" t="e">
        <f>IF('SBKY TR'!K46=#REF!," ","F")</f>
        <v>#REF!</v>
      </c>
      <c r="L47" s="9" t="e">
        <f>IF('SBKY TR'!L46=#REF!," ","F")</f>
        <v>#REF!</v>
      </c>
      <c r="M47" s="10" t="e">
        <f>IF('SBKY TR'!M46=#REF!," ","F")</f>
        <v>#REF!</v>
      </c>
    </row>
    <row r="48" spans="1:13" x14ac:dyDescent="0.25">
      <c r="A48" s="7" t="e">
        <f>IF('SBKY TR'!A47=#REF!," ","F")</f>
        <v>#REF!</v>
      </c>
      <c r="B48" s="8" t="e">
        <f>IF('SBKY TR'!B47=#REF!," ","F")</f>
        <v>#REF!</v>
      </c>
      <c r="C48" s="9" t="e">
        <f>IF('SBKY TR'!C47=#REF!," ","F")</f>
        <v>#REF!</v>
      </c>
      <c r="D48" s="9" t="e">
        <f>IF('SBKY TR'!D47=#REF!," ","F")</f>
        <v>#REF!</v>
      </c>
      <c r="E48" s="9" t="e">
        <f>IF('SBKY TR'!E47=#REF!," ","F")</f>
        <v>#REF!</v>
      </c>
      <c r="F48" s="9" t="e">
        <f>IF('SBKY TR'!F47=#REF!," ","F")</f>
        <v>#REF!</v>
      </c>
      <c r="G48" s="2"/>
      <c r="H48" s="8" t="e">
        <f>IF('SBKY TR'!H47=#REF!," ","F")</f>
        <v>#REF!</v>
      </c>
      <c r="I48" s="8" t="e">
        <f>IF('SBKY TR'!I47=#REF!," ","F")</f>
        <v>#REF!</v>
      </c>
      <c r="J48" s="9" t="e">
        <f>IF('SBKY TR'!J47=#REF!," ","F")</f>
        <v>#REF!</v>
      </c>
      <c r="K48" s="9" t="e">
        <f>IF('SBKY TR'!K47=#REF!," ","F")</f>
        <v>#REF!</v>
      </c>
      <c r="L48" s="9" t="e">
        <f>IF('SBKY TR'!L47=#REF!," ","F")</f>
        <v>#REF!</v>
      </c>
      <c r="M48" s="10" t="e">
        <f>IF('SBKY TR'!M47=#REF!," ","F")</f>
        <v>#REF!</v>
      </c>
    </row>
    <row r="49" spans="1:13" x14ac:dyDescent="0.25">
      <c r="A49" s="7" t="e">
        <f>IF('SBKY TR'!A48=#REF!," ","F")</f>
        <v>#REF!</v>
      </c>
      <c r="B49" s="8" t="e">
        <f>IF('SBKY TR'!B48=#REF!," ","F")</f>
        <v>#REF!</v>
      </c>
      <c r="C49" s="9" t="e">
        <f>IF('SBKY TR'!C48=#REF!," ","F")</f>
        <v>#REF!</v>
      </c>
      <c r="D49" s="9" t="e">
        <f>IF('SBKY TR'!D48=#REF!," ","F")</f>
        <v>#REF!</v>
      </c>
      <c r="E49" s="9" t="e">
        <f>IF('SBKY TR'!E48=#REF!," ","F")</f>
        <v>#REF!</v>
      </c>
      <c r="F49" s="9" t="e">
        <f>IF('SBKY TR'!F48=#REF!," ","F")</f>
        <v>#REF!</v>
      </c>
      <c r="G49" s="2"/>
      <c r="H49" s="8" t="e">
        <f>IF('SBKY TR'!H48=#REF!," ","F")</f>
        <v>#REF!</v>
      </c>
      <c r="I49" s="8" t="e">
        <f>IF('SBKY TR'!I48=#REF!," ","F")</f>
        <v>#REF!</v>
      </c>
      <c r="J49" s="9" t="e">
        <f>IF('SBKY TR'!J48=#REF!," ","F")</f>
        <v>#REF!</v>
      </c>
      <c r="K49" s="9" t="e">
        <f>IF('SBKY TR'!K48=#REF!," ","F")</f>
        <v>#REF!</v>
      </c>
      <c r="L49" s="9" t="e">
        <f>IF('SBKY TR'!L48=#REF!," ","F")</f>
        <v>#REF!</v>
      </c>
      <c r="M49" s="10" t="e">
        <f>IF('SBKY TR'!M48=#REF!," ","F")</f>
        <v>#REF!</v>
      </c>
    </row>
    <row r="50" spans="1:13" ht="15.75" thickBot="1" x14ac:dyDescent="0.3">
      <c r="A50" s="7" t="e">
        <f>IF('SBKY TR'!#REF!=#REF!," ","F")</f>
        <v>#REF!</v>
      </c>
      <c r="B50" s="8" t="e">
        <f>IF('SBKY TR'!#REF!=#REF!," ","F")</f>
        <v>#REF!</v>
      </c>
      <c r="C50" s="9" t="e">
        <f>IF('SBKY TR'!#REF!=#REF!," ","F")</f>
        <v>#REF!</v>
      </c>
      <c r="D50" s="9" t="e">
        <f>IF('SBKY TR'!#REF!=#REF!," ","F")</f>
        <v>#REF!</v>
      </c>
      <c r="E50" s="9" t="e">
        <f>IF('SBKY TR'!#REF!=#REF!," ","F")</f>
        <v>#REF!</v>
      </c>
      <c r="F50" s="9" t="e">
        <f>IF('SBKY TR'!#REF!=#REF!," ","F")</f>
        <v>#REF!</v>
      </c>
      <c r="G50" s="2"/>
      <c r="H50" s="8" t="e">
        <f>IF('SBKY TR'!#REF!=#REF!," ","F")</f>
        <v>#REF!</v>
      </c>
      <c r="I50" s="8" t="e">
        <f>IF('SBKY TR'!#REF!=#REF!," ","F")</f>
        <v>#REF!</v>
      </c>
      <c r="J50" s="9" t="e">
        <f>IF('SBKY TR'!#REF!=#REF!," ","F")</f>
        <v>#REF!</v>
      </c>
      <c r="K50" s="9" t="e">
        <f>IF('SBKY TR'!#REF!=#REF!," ","F")</f>
        <v>#REF!</v>
      </c>
      <c r="L50" s="9" t="e">
        <f>IF('SBKY TR'!#REF!=#REF!," ","F")</f>
        <v>#REF!</v>
      </c>
      <c r="M50" s="10" t="e">
        <f>IF('SBKY TR'!#REF!=#REF!," ","F")</f>
        <v>#REF!</v>
      </c>
    </row>
    <row r="51" spans="1:13" ht="15" customHeight="1" thickBot="1" x14ac:dyDescent="0.3">
      <c r="A51" s="83" t="s">
        <v>1</v>
      </c>
      <c r="B51" s="84"/>
      <c r="C51" s="11" t="e">
        <f>SUM(C44:C50)</f>
        <v>#REF!</v>
      </c>
      <c r="D51" s="11" t="e">
        <f>SUM(D44:D50)</f>
        <v>#REF!</v>
      </c>
      <c r="E51" s="11" t="e">
        <f>SUM(E44:E50)</f>
        <v>#REF!</v>
      </c>
      <c r="F51" s="5" t="e">
        <f>SUM(F44:F50)</f>
        <v>#REF!</v>
      </c>
      <c r="G51" s="2"/>
      <c r="H51" s="83" t="s">
        <v>1</v>
      </c>
      <c r="I51" s="84"/>
      <c r="J51" s="11" t="e">
        <f>SUM(J44:J50)</f>
        <v>#REF!</v>
      </c>
      <c r="K51" s="11" t="e">
        <f>SUM(K44:K50)</f>
        <v>#REF!</v>
      </c>
      <c r="L51" s="11" t="e">
        <f>SUM(L44:L50)</f>
        <v>#REF!</v>
      </c>
      <c r="M51" s="5" t="e">
        <f>SUM(M44:M50)</f>
        <v>#REF!</v>
      </c>
    </row>
    <row r="52" spans="1:13" ht="15" customHeight="1" thickBot="1" x14ac:dyDescent="0.3">
      <c r="A52" s="77" t="s">
        <v>18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9"/>
    </row>
    <row r="53" spans="1:13" ht="15.75" thickBot="1" x14ac:dyDescent="0.3">
      <c r="A53" s="80" t="s">
        <v>20</v>
      </c>
      <c r="B53" s="81"/>
      <c r="C53" s="81"/>
      <c r="D53" s="81"/>
      <c r="E53" s="81"/>
      <c r="F53" s="82"/>
      <c r="G53" s="25"/>
      <c r="H53" s="80" t="s">
        <v>21</v>
      </c>
      <c r="I53" s="81"/>
      <c r="J53" s="81"/>
      <c r="K53" s="81"/>
      <c r="L53" s="81"/>
      <c r="M53" s="82"/>
    </row>
    <row r="54" spans="1:13" ht="15.75" thickBot="1" x14ac:dyDescent="0.3">
      <c r="A54" s="3" t="s">
        <v>9</v>
      </c>
      <c r="B54" s="4" t="s">
        <v>10</v>
      </c>
      <c r="C54" s="4" t="s">
        <v>11</v>
      </c>
      <c r="D54" s="4" t="s">
        <v>12</v>
      </c>
      <c r="E54" s="4" t="s">
        <v>13</v>
      </c>
      <c r="F54" s="5" t="s">
        <v>14</v>
      </c>
      <c r="G54" s="2"/>
      <c r="H54" s="3" t="s">
        <v>9</v>
      </c>
      <c r="I54" s="4" t="s">
        <v>10</v>
      </c>
      <c r="J54" s="4" t="s">
        <v>11</v>
      </c>
      <c r="K54" s="4" t="s">
        <v>12</v>
      </c>
      <c r="L54" s="4" t="s">
        <v>13</v>
      </c>
      <c r="M54" s="5" t="s">
        <v>14</v>
      </c>
    </row>
    <row r="55" spans="1:13" x14ac:dyDescent="0.25">
      <c r="A55" s="7" t="e">
        <f>IF('SBKY TR'!A53=#REF!," ","F")</f>
        <v>#REF!</v>
      </c>
      <c r="B55" s="8" t="e">
        <f>IF('SBKY TR'!B53=#REF!," ","F")</f>
        <v>#REF!</v>
      </c>
      <c r="C55" s="9" t="e">
        <f>IF('SBKY TR'!C53=#REF!," ","F")</f>
        <v>#REF!</v>
      </c>
      <c r="D55" s="9" t="e">
        <f>IF('SBKY TR'!D53=#REF!," ","F")</f>
        <v>#REF!</v>
      </c>
      <c r="E55" s="9" t="e">
        <f>IF('SBKY TR'!E53=#REF!," ","F")</f>
        <v>#REF!</v>
      </c>
      <c r="F55" s="9" t="e">
        <f>IF('SBKY TR'!F53=#REF!," ","F")</f>
        <v>#REF!</v>
      </c>
      <c r="G55" s="2"/>
      <c r="H55" s="8" t="e">
        <f>IF('SBKY TR'!H53=#REF!," ","F")</f>
        <v>#REF!</v>
      </c>
      <c r="I55" s="8" t="e">
        <f>IF('SBKY TR'!I53=#REF!," ","F")</f>
        <v>#REF!</v>
      </c>
      <c r="J55" s="9" t="e">
        <f>IF('SBKY TR'!J53=#REF!," ","F")</f>
        <v>#REF!</v>
      </c>
      <c r="K55" s="9" t="e">
        <f>IF('SBKY TR'!K53=#REF!," ","F")</f>
        <v>#REF!</v>
      </c>
      <c r="L55" s="9" t="e">
        <f>IF('SBKY TR'!L53=#REF!," ","F")</f>
        <v>#REF!</v>
      </c>
      <c r="M55" s="10" t="e">
        <f>IF('SBKY TR'!M53=#REF!," ","F")</f>
        <v>#REF!</v>
      </c>
    </row>
    <row r="56" spans="1:13" x14ac:dyDescent="0.25">
      <c r="A56" s="7" t="e">
        <f>IF('SBKY TR'!A54=#REF!," ","F")</f>
        <v>#REF!</v>
      </c>
      <c r="B56" s="8" t="e">
        <f>IF('SBKY TR'!B54=#REF!," ","F")</f>
        <v>#REF!</v>
      </c>
      <c r="C56" s="9" t="e">
        <f>IF('SBKY TR'!C54=#REF!," ","F")</f>
        <v>#REF!</v>
      </c>
      <c r="D56" s="9" t="e">
        <f>IF('SBKY TR'!D54=#REF!," ","F")</f>
        <v>#REF!</v>
      </c>
      <c r="E56" s="9" t="e">
        <f>IF('SBKY TR'!E54=#REF!," ","F")</f>
        <v>#REF!</v>
      </c>
      <c r="F56" s="9" t="e">
        <f>IF('SBKY TR'!F54=#REF!," ","F")</f>
        <v>#REF!</v>
      </c>
      <c r="G56" s="2"/>
      <c r="H56" s="8" t="e">
        <f>IF('SBKY TR'!H54=#REF!," ","F")</f>
        <v>#REF!</v>
      </c>
      <c r="I56" s="8" t="e">
        <f>IF('SBKY TR'!I54=#REF!," ","F")</f>
        <v>#REF!</v>
      </c>
      <c r="J56" s="9" t="e">
        <f>IF('SBKY TR'!J54=#REF!," ","F")</f>
        <v>#REF!</v>
      </c>
      <c r="K56" s="9" t="e">
        <f>IF('SBKY TR'!K54=#REF!," ","F")</f>
        <v>#REF!</v>
      </c>
      <c r="L56" s="9" t="e">
        <f>IF('SBKY TR'!L54=#REF!," ","F")</f>
        <v>#REF!</v>
      </c>
      <c r="M56" s="10" t="e">
        <f>IF('SBKY TR'!M54=#REF!," ","F")</f>
        <v>#REF!</v>
      </c>
    </row>
    <row r="57" spans="1:13" x14ac:dyDescent="0.25">
      <c r="A57" s="7" t="e">
        <f>IF('SBKY TR'!A55=#REF!," ","F")</f>
        <v>#REF!</v>
      </c>
      <c r="B57" s="8" t="e">
        <f>IF('SBKY TR'!B55=#REF!," ","F")</f>
        <v>#REF!</v>
      </c>
      <c r="C57" s="9" t="e">
        <f>IF('SBKY TR'!C55=#REF!," ","F")</f>
        <v>#REF!</v>
      </c>
      <c r="D57" s="9" t="e">
        <f>IF('SBKY TR'!D55=#REF!," ","F")</f>
        <v>#REF!</v>
      </c>
      <c r="E57" s="9" t="e">
        <f>IF('SBKY TR'!E55=#REF!," ","F")</f>
        <v>#REF!</v>
      </c>
      <c r="F57" s="9" t="e">
        <f>IF('SBKY TR'!F55=#REF!," ","F")</f>
        <v>#REF!</v>
      </c>
      <c r="G57" s="2"/>
      <c r="H57" s="8" t="e">
        <f>IF('SBKY TR'!H55=#REF!," ","F")</f>
        <v>#REF!</v>
      </c>
      <c r="I57" s="8" t="e">
        <f>IF('SBKY TR'!I55=#REF!," ","F")</f>
        <v>#REF!</v>
      </c>
      <c r="J57" s="9" t="e">
        <f>IF('SBKY TR'!J55=#REF!," ","F")</f>
        <v>#REF!</v>
      </c>
      <c r="K57" s="9" t="e">
        <f>IF('SBKY TR'!K55=#REF!," ","F")</f>
        <v>#REF!</v>
      </c>
      <c r="L57" s="9" t="e">
        <f>IF('SBKY TR'!L55=#REF!," ","F")</f>
        <v>#REF!</v>
      </c>
      <c r="M57" s="10" t="e">
        <f>IF('SBKY TR'!M55=#REF!," ","F")</f>
        <v>#REF!</v>
      </c>
    </row>
    <row r="58" spans="1:13" x14ac:dyDescent="0.25">
      <c r="A58" s="7" t="e">
        <f>IF('SBKY TR'!A56=#REF!," ","F")</f>
        <v>#REF!</v>
      </c>
      <c r="B58" s="8" t="e">
        <f>IF('SBKY TR'!B56=#REF!," ","F")</f>
        <v>#REF!</v>
      </c>
      <c r="C58" s="9" t="e">
        <f>IF('SBKY TR'!C56=#REF!," ","F")</f>
        <v>#REF!</v>
      </c>
      <c r="D58" s="9" t="e">
        <f>IF('SBKY TR'!D56=#REF!," ","F")</f>
        <v>#REF!</v>
      </c>
      <c r="E58" s="9" t="e">
        <f>IF('SBKY TR'!E56=#REF!," ","F")</f>
        <v>#REF!</v>
      </c>
      <c r="F58" s="9" t="e">
        <f>IF('SBKY TR'!F56=#REF!," ","F")</f>
        <v>#REF!</v>
      </c>
      <c r="G58" s="2"/>
      <c r="H58" s="8" t="e">
        <f>IF('SBKY TR'!H56=#REF!," ","F")</f>
        <v>#REF!</v>
      </c>
      <c r="I58" s="8" t="e">
        <f>IF('SBKY TR'!I56=#REF!," ","F")</f>
        <v>#REF!</v>
      </c>
      <c r="J58" s="9" t="e">
        <f>IF('SBKY TR'!J56=#REF!," ","F")</f>
        <v>#REF!</v>
      </c>
      <c r="K58" s="9" t="e">
        <f>IF('SBKY TR'!K56=#REF!," ","F")</f>
        <v>#REF!</v>
      </c>
      <c r="L58" s="9" t="e">
        <f>IF('SBKY TR'!L56=#REF!," ","F")</f>
        <v>#REF!</v>
      </c>
      <c r="M58" s="10" t="e">
        <f>IF('SBKY TR'!M56=#REF!," ","F")</f>
        <v>#REF!</v>
      </c>
    </row>
    <row r="59" spans="1:13" x14ac:dyDescent="0.25">
      <c r="A59" s="7" t="e">
        <f>IF('SBKY TR'!A57=#REF!," ","F")</f>
        <v>#REF!</v>
      </c>
      <c r="B59" s="8" t="e">
        <f>IF('SBKY TR'!B57=#REF!," ","F")</f>
        <v>#REF!</v>
      </c>
      <c r="C59" s="9" t="e">
        <f>IF('SBKY TR'!C57=#REF!," ","F")</f>
        <v>#REF!</v>
      </c>
      <c r="D59" s="9" t="e">
        <f>IF('SBKY TR'!D57=#REF!," ","F")</f>
        <v>#REF!</v>
      </c>
      <c r="E59" s="9" t="e">
        <f>IF('SBKY TR'!E57=#REF!," ","F")</f>
        <v>#REF!</v>
      </c>
      <c r="F59" s="9" t="e">
        <f>IF('SBKY TR'!F57=#REF!," ","F")</f>
        <v>#REF!</v>
      </c>
      <c r="G59" s="2"/>
      <c r="H59" s="8" t="e">
        <f>IF('SBKY TR'!H57=#REF!," ","F")</f>
        <v>#REF!</v>
      </c>
      <c r="I59" s="8" t="e">
        <f>IF('SBKY TR'!I57=#REF!," ","F")</f>
        <v>#REF!</v>
      </c>
      <c r="J59" s="9" t="e">
        <f>IF('SBKY TR'!J57=#REF!," ","F")</f>
        <v>#REF!</v>
      </c>
      <c r="K59" s="9" t="e">
        <f>IF('SBKY TR'!K57=#REF!," ","F")</f>
        <v>#REF!</v>
      </c>
      <c r="L59" s="9" t="e">
        <f>IF('SBKY TR'!L57=#REF!," ","F")</f>
        <v>#REF!</v>
      </c>
      <c r="M59" s="10" t="e">
        <f>IF('SBKY TR'!M57=#REF!," ","F")</f>
        <v>#REF!</v>
      </c>
    </row>
    <row r="60" spans="1:13" x14ac:dyDescent="0.25">
      <c r="A60" s="7" t="e">
        <f>IF('SBKY TR'!A58=#REF!," ","F")</f>
        <v>#REF!</v>
      </c>
      <c r="B60" s="8" t="e">
        <f>IF('SBKY TR'!B58=#REF!," ","F")</f>
        <v>#REF!</v>
      </c>
      <c r="C60" s="9" t="e">
        <f>IF('SBKY TR'!C58=#REF!," ","F")</f>
        <v>#REF!</v>
      </c>
      <c r="D60" s="9" t="e">
        <f>IF('SBKY TR'!D58=#REF!," ","F")</f>
        <v>#REF!</v>
      </c>
      <c r="E60" s="9" t="e">
        <f>IF('SBKY TR'!E58=#REF!," ","F")</f>
        <v>#REF!</v>
      </c>
      <c r="F60" s="9" t="e">
        <f>IF('SBKY TR'!F58=#REF!," ","F")</f>
        <v>#REF!</v>
      </c>
      <c r="G60" s="2"/>
      <c r="H60" s="8" t="e">
        <f>IF('SBKY TR'!H58=#REF!," ","F")</f>
        <v>#REF!</v>
      </c>
      <c r="I60" s="8" t="e">
        <f>IF('SBKY TR'!I58=#REF!," ","F")</f>
        <v>#REF!</v>
      </c>
      <c r="J60" s="9" t="e">
        <f>IF('SBKY TR'!J58=#REF!," ","F")</f>
        <v>#REF!</v>
      </c>
      <c r="K60" s="9" t="e">
        <f>IF('SBKY TR'!K58=#REF!," ","F")</f>
        <v>#REF!</v>
      </c>
      <c r="L60" s="9" t="e">
        <f>IF('SBKY TR'!L58=#REF!," ","F")</f>
        <v>#REF!</v>
      </c>
      <c r="M60" s="10" t="e">
        <f>IF('SBKY TR'!M58=#REF!," ","F")</f>
        <v>#REF!</v>
      </c>
    </row>
    <row r="61" spans="1:13" x14ac:dyDescent="0.25">
      <c r="A61" s="7" t="e">
        <f>IF('SBKY TR'!A59=#REF!," ","F")</f>
        <v>#REF!</v>
      </c>
      <c r="B61" s="8" t="e">
        <f>IF('SBKY TR'!B59=#REF!," ","F")</f>
        <v>#REF!</v>
      </c>
      <c r="C61" s="9" t="e">
        <f>IF('SBKY TR'!C59=#REF!," ","F")</f>
        <v>#REF!</v>
      </c>
      <c r="D61" s="9" t="e">
        <f>IF('SBKY TR'!D59=#REF!," ","F")</f>
        <v>#REF!</v>
      </c>
      <c r="E61" s="9" t="e">
        <f>IF('SBKY TR'!E59=#REF!," ","F")</f>
        <v>#REF!</v>
      </c>
      <c r="F61" s="9" t="e">
        <f>IF('SBKY TR'!F59=#REF!," ","F")</f>
        <v>#REF!</v>
      </c>
      <c r="G61" s="2"/>
      <c r="H61" s="8" t="e">
        <f>IF('SBKY TR'!H59=#REF!," ","F")</f>
        <v>#REF!</v>
      </c>
      <c r="I61" s="8" t="e">
        <f>IF('SBKY TR'!I59=#REF!," ","F")</f>
        <v>#REF!</v>
      </c>
      <c r="J61" s="9" t="e">
        <f>IF('SBKY TR'!J59=#REF!," ","F")</f>
        <v>#REF!</v>
      </c>
      <c r="K61" s="9" t="e">
        <f>IF('SBKY TR'!K59=#REF!," ","F")</f>
        <v>#REF!</v>
      </c>
      <c r="L61" s="9" t="e">
        <f>IF('SBKY TR'!L59=#REF!," ","F")</f>
        <v>#REF!</v>
      </c>
      <c r="M61" s="10" t="e">
        <f>IF('SBKY TR'!M59=#REF!," ","F")</f>
        <v>#REF!</v>
      </c>
    </row>
    <row r="62" spans="1:13" x14ac:dyDescent="0.25">
      <c r="A62" s="7" t="e">
        <f>IF('SBKY TR'!#REF!=#REF!," ","F")</f>
        <v>#REF!</v>
      </c>
      <c r="B62" s="8" t="e">
        <f>IF('SBKY TR'!#REF!=#REF!," ","F")</f>
        <v>#REF!</v>
      </c>
      <c r="C62" s="9" t="e">
        <f>IF('SBKY TR'!#REF!=#REF!," ","F")</f>
        <v>#REF!</v>
      </c>
      <c r="D62" s="9" t="e">
        <f>IF('SBKY TR'!#REF!=#REF!," ","F")</f>
        <v>#REF!</v>
      </c>
      <c r="E62" s="9" t="e">
        <f>IF('SBKY TR'!#REF!=#REF!," ","F")</f>
        <v>#REF!</v>
      </c>
      <c r="F62" s="9" t="e">
        <f>IF('SBKY TR'!#REF!=#REF!," ","F")</f>
        <v>#REF!</v>
      </c>
      <c r="G62" s="2"/>
      <c r="H62" s="8" t="e">
        <f>IF('SBKY TR'!#REF!=#REF!," ","F")</f>
        <v>#REF!</v>
      </c>
      <c r="I62" s="8" t="e">
        <f>IF('SBKY TR'!#REF!=#REF!," ","F")</f>
        <v>#REF!</v>
      </c>
      <c r="J62" s="9" t="e">
        <f>IF('SBKY TR'!#REF!=#REF!," ","F")</f>
        <v>#REF!</v>
      </c>
      <c r="K62" s="9" t="e">
        <f>IF('SBKY TR'!#REF!=#REF!," ","F")</f>
        <v>#REF!</v>
      </c>
      <c r="L62" s="9" t="e">
        <f>IF('SBKY TR'!#REF!=#REF!," ","F")</f>
        <v>#REF!</v>
      </c>
      <c r="M62" s="10" t="e">
        <f>IF('SBKY TR'!#REF!=#REF!," ","F")</f>
        <v>#REF!</v>
      </c>
    </row>
    <row r="63" spans="1:13" x14ac:dyDescent="0.25">
      <c r="A63" s="7" t="e">
        <f>IF('SBKY TR'!#REF!=#REF!," ","F")</f>
        <v>#REF!</v>
      </c>
      <c r="B63" s="8" t="e">
        <f>IF('SBKY TR'!#REF!=#REF!," ","F")</f>
        <v>#REF!</v>
      </c>
      <c r="C63" s="9" t="e">
        <f>IF('SBKY TR'!#REF!=#REF!," ","F")</f>
        <v>#REF!</v>
      </c>
      <c r="D63" s="9" t="e">
        <f>IF('SBKY TR'!#REF!=#REF!," ","F")</f>
        <v>#REF!</v>
      </c>
      <c r="E63" s="9" t="e">
        <f>IF('SBKY TR'!#REF!=#REF!," ","F")</f>
        <v>#REF!</v>
      </c>
      <c r="F63" s="9" t="e">
        <f>IF('SBKY TR'!#REF!=#REF!," ","F")</f>
        <v>#REF!</v>
      </c>
      <c r="G63" s="2"/>
      <c r="H63" s="8" t="e">
        <f>IF('SBKY TR'!#REF!=#REF!," ","F")</f>
        <v>#REF!</v>
      </c>
      <c r="I63" s="8" t="e">
        <f>IF('SBKY TR'!#REF!=#REF!," ","F")</f>
        <v>#REF!</v>
      </c>
      <c r="J63" s="9" t="e">
        <f>IF('SBKY TR'!#REF!=#REF!," ","F")</f>
        <v>#REF!</v>
      </c>
      <c r="K63" s="9" t="e">
        <f>IF('SBKY TR'!#REF!=#REF!," ","F")</f>
        <v>#REF!</v>
      </c>
      <c r="L63" s="9" t="e">
        <f>IF('SBKY TR'!#REF!=#REF!," ","F")</f>
        <v>#REF!</v>
      </c>
      <c r="M63" s="10" t="e">
        <f>IF('SBKY TR'!#REF!=#REF!," ","F")</f>
        <v>#REF!</v>
      </c>
    </row>
    <row r="64" spans="1:13" x14ac:dyDescent="0.25">
      <c r="A64" s="7"/>
      <c r="B64" s="8"/>
      <c r="C64" s="9"/>
      <c r="D64" s="9"/>
      <c r="E64" s="9"/>
      <c r="F64" s="9"/>
      <c r="G64" s="2"/>
      <c r="H64" s="8" t="e">
        <f>IF('SBKY TR'!#REF!=#REF!," ","F")</f>
        <v>#REF!</v>
      </c>
      <c r="I64" s="8" t="e">
        <f>IF('SBKY TR'!#REF!=#REF!," ","F")</f>
        <v>#REF!</v>
      </c>
      <c r="J64" s="9" t="e">
        <f>IF('SBKY TR'!#REF!=#REF!," ","F")</f>
        <v>#REF!</v>
      </c>
      <c r="K64" s="9" t="e">
        <f>IF('SBKY TR'!#REF!=#REF!," ","F")</f>
        <v>#REF!</v>
      </c>
      <c r="L64" s="9" t="e">
        <f>IF('SBKY TR'!#REF!=#REF!," ","F")</f>
        <v>#REF!</v>
      </c>
      <c r="M64" s="10" t="e">
        <f>IF('SBKY TR'!#REF!=#REF!," ","F")</f>
        <v>#REF!</v>
      </c>
    </row>
    <row r="65" spans="1:13" x14ac:dyDescent="0.25">
      <c r="A65" s="7"/>
      <c r="B65" s="8"/>
      <c r="C65" s="9"/>
      <c r="D65" s="9"/>
      <c r="E65" s="9"/>
      <c r="F65" s="9"/>
      <c r="G65" s="2"/>
      <c r="H65" s="8" t="e">
        <f>IF('SBKY TR'!#REF!=#REF!," ","F")</f>
        <v>#REF!</v>
      </c>
      <c r="I65" s="8" t="e">
        <f>IF('SBKY TR'!#REF!=#REF!," ","F")</f>
        <v>#REF!</v>
      </c>
      <c r="J65" s="9" t="e">
        <f>IF('SBKY TR'!#REF!=#REF!," ","F")</f>
        <v>#REF!</v>
      </c>
      <c r="K65" s="9" t="e">
        <f>IF('SBKY TR'!#REF!=#REF!," ","F")</f>
        <v>#REF!</v>
      </c>
      <c r="L65" s="9" t="e">
        <f>IF('SBKY TR'!#REF!=#REF!," ","F")</f>
        <v>#REF!</v>
      </c>
      <c r="M65" s="10" t="e">
        <f>IF('SBKY TR'!#REF!=#REF!," ","F")</f>
        <v>#REF!</v>
      </c>
    </row>
    <row r="66" spans="1:13" x14ac:dyDescent="0.25">
      <c r="A66" s="7"/>
      <c r="B66" s="8"/>
      <c r="C66" s="9"/>
      <c r="D66" s="9"/>
      <c r="E66" s="9"/>
      <c r="F66" s="9"/>
      <c r="G66" s="2"/>
      <c r="H66" s="8" t="e">
        <f>IF('SBKY TR'!#REF!=#REF!," ","F")</f>
        <v>#REF!</v>
      </c>
      <c r="I66" s="8" t="e">
        <f>IF('SBKY TR'!#REF!=#REF!," ","F")</f>
        <v>#REF!</v>
      </c>
      <c r="J66" s="9" t="e">
        <f>IF('SBKY TR'!#REF!=#REF!," ","F")</f>
        <v>#REF!</v>
      </c>
      <c r="K66" s="9" t="e">
        <f>IF('SBKY TR'!#REF!=#REF!," ","F")</f>
        <v>#REF!</v>
      </c>
      <c r="L66" s="9" t="e">
        <f>IF('SBKY TR'!#REF!=#REF!," ","F")</f>
        <v>#REF!</v>
      </c>
      <c r="M66" s="10" t="e">
        <f>IF('SBKY TR'!#REF!=#REF!," ","F")</f>
        <v>#REF!</v>
      </c>
    </row>
    <row r="67" spans="1:13" x14ac:dyDescent="0.25">
      <c r="A67" s="7"/>
      <c r="B67" s="8"/>
      <c r="C67" s="9"/>
      <c r="D67" s="9"/>
      <c r="E67" s="9"/>
      <c r="F67" s="9"/>
      <c r="G67" s="2"/>
      <c r="H67" s="8" t="e">
        <f>IF('SBKY TR'!#REF!=#REF!," ","F")</f>
        <v>#REF!</v>
      </c>
      <c r="I67" s="8" t="e">
        <f>IF('SBKY TR'!#REF!=#REF!," ","F")</f>
        <v>#REF!</v>
      </c>
      <c r="J67" s="9" t="e">
        <f>IF('SBKY TR'!#REF!=#REF!," ","F")</f>
        <v>#REF!</v>
      </c>
      <c r="K67" s="9" t="e">
        <f>IF('SBKY TR'!#REF!=#REF!," ","F")</f>
        <v>#REF!</v>
      </c>
      <c r="L67" s="9" t="e">
        <f>IF('SBKY TR'!#REF!=#REF!," ","F")</f>
        <v>#REF!</v>
      </c>
      <c r="M67" s="10" t="e">
        <f>IF('SBKY TR'!#REF!=#REF!," ","F")</f>
        <v>#REF!</v>
      </c>
    </row>
    <row r="68" spans="1:13" x14ac:dyDescent="0.25">
      <c r="A68" s="7"/>
      <c r="B68" s="8"/>
      <c r="C68" s="9"/>
      <c r="D68" s="9"/>
      <c r="E68" s="9"/>
      <c r="F68" s="9"/>
      <c r="G68" s="2"/>
      <c r="H68" s="8" t="e">
        <f>IF('SBKY TR'!#REF!=#REF!," ","F")</f>
        <v>#REF!</v>
      </c>
      <c r="I68" s="8" t="e">
        <f>IF('SBKY TR'!#REF!=#REF!," ","F")</f>
        <v>#REF!</v>
      </c>
      <c r="J68" s="9" t="e">
        <f>IF('SBKY TR'!#REF!=#REF!," ","F")</f>
        <v>#REF!</v>
      </c>
      <c r="K68" s="9" t="e">
        <f>IF('SBKY TR'!#REF!=#REF!," ","F")</f>
        <v>#REF!</v>
      </c>
      <c r="L68" s="9" t="e">
        <f>IF('SBKY TR'!#REF!=#REF!," ","F")</f>
        <v>#REF!</v>
      </c>
      <c r="M68" s="10" t="e">
        <f>IF('SBKY TR'!#REF!=#REF!," ","F")</f>
        <v>#REF!</v>
      </c>
    </row>
    <row r="69" spans="1:13" x14ac:dyDescent="0.25">
      <c r="A69" s="7"/>
      <c r="B69" s="8"/>
      <c r="C69" s="9"/>
      <c r="D69" s="9"/>
      <c r="E69" s="9"/>
      <c r="F69" s="9"/>
      <c r="G69" s="2"/>
      <c r="H69" s="8" t="e">
        <f>IF('SBKY TR'!#REF!=#REF!," ","F")</f>
        <v>#REF!</v>
      </c>
      <c r="I69" s="8" t="e">
        <f>IF('SBKY TR'!#REF!=#REF!," ","F")</f>
        <v>#REF!</v>
      </c>
      <c r="J69" s="9" t="e">
        <f>IF('SBKY TR'!#REF!=#REF!," ","F")</f>
        <v>#REF!</v>
      </c>
      <c r="K69" s="9" t="e">
        <f>IF('SBKY TR'!#REF!=#REF!," ","F")</f>
        <v>#REF!</v>
      </c>
      <c r="L69" s="9" t="e">
        <f>IF('SBKY TR'!#REF!=#REF!," ","F")</f>
        <v>#REF!</v>
      </c>
      <c r="M69" s="10" t="e">
        <f>IF('SBKY TR'!#REF!=#REF!," ","F")</f>
        <v>#REF!</v>
      </c>
    </row>
    <row r="70" spans="1:13" x14ac:dyDescent="0.25">
      <c r="A70" s="7"/>
      <c r="B70" s="8"/>
      <c r="C70" s="9"/>
      <c r="D70" s="9"/>
      <c r="E70" s="9"/>
      <c r="F70" s="9"/>
      <c r="G70" s="2"/>
      <c r="H70" s="8" t="e">
        <f>IF('SBKY TR'!#REF!=#REF!," ","F")</f>
        <v>#REF!</v>
      </c>
      <c r="I70" s="8" t="e">
        <f>IF('SBKY TR'!#REF!=#REF!," ","F")</f>
        <v>#REF!</v>
      </c>
      <c r="J70" s="9" t="e">
        <f>IF('SBKY TR'!#REF!=#REF!," ","F")</f>
        <v>#REF!</v>
      </c>
      <c r="K70" s="9" t="e">
        <f>IF('SBKY TR'!#REF!=#REF!," ","F")</f>
        <v>#REF!</v>
      </c>
      <c r="L70" s="9" t="e">
        <f>IF('SBKY TR'!#REF!=#REF!," ","F")</f>
        <v>#REF!</v>
      </c>
      <c r="M70" s="10" t="e">
        <f>IF('SBKY TR'!#REF!=#REF!," ","F")</f>
        <v>#REF!</v>
      </c>
    </row>
    <row r="71" spans="1:13" ht="15.75" thickBot="1" x14ac:dyDescent="0.3">
      <c r="A71" s="7"/>
      <c r="B71" s="8"/>
      <c r="C71" s="9"/>
      <c r="D71" s="9"/>
      <c r="E71" s="9"/>
      <c r="F71" s="9"/>
      <c r="G71" s="2"/>
      <c r="H71" s="8" t="e">
        <f>IF('SBKY TR'!#REF!=#REF!," ","F")</f>
        <v>#REF!</v>
      </c>
      <c r="I71" s="8" t="e">
        <f>IF('SBKY TR'!#REF!=#REF!," ","F")</f>
        <v>#REF!</v>
      </c>
      <c r="J71" s="9" t="e">
        <f>IF('SBKY TR'!#REF!=#REF!," ","F")</f>
        <v>#REF!</v>
      </c>
      <c r="K71" s="9" t="e">
        <f>IF('SBKY TR'!#REF!=#REF!," ","F")</f>
        <v>#REF!</v>
      </c>
      <c r="L71" s="9" t="e">
        <f>IF('SBKY TR'!#REF!=#REF!," ","F")</f>
        <v>#REF!</v>
      </c>
      <c r="M71" s="10" t="e">
        <f>IF('SBKY TR'!#REF!=#REF!," ","F")</f>
        <v>#REF!</v>
      </c>
    </row>
    <row r="72" spans="1:13" ht="15" customHeight="1" thickBot="1" x14ac:dyDescent="0.3">
      <c r="A72" s="77" t="s">
        <v>22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9"/>
    </row>
    <row r="73" spans="1:13" ht="15" customHeight="1" thickBot="1" x14ac:dyDescent="0.3">
      <c r="A73" s="65" t="s">
        <v>7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</row>
    <row r="74" spans="1:13" ht="15.75" thickBot="1" x14ac:dyDescent="0.3">
      <c r="A74" s="80" t="s">
        <v>23</v>
      </c>
      <c r="B74" s="81"/>
      <c r="C74" s="81"/>
      <c r="D74" s="81"/>
      <c r="E74" s="81"/>
      <c r="F74" s="82"/>
      <c r="G74" s="2"/>
      <c r="H74" s="80" t="s">
        <v>24</v>
      </c>
      <c r="I74" s="81"/>
      <c r="J74" s="81"/>
      <c r="K74" s="81"/>
      <c r="L74" s="81"/>
      <c r="M74" s="82"/>
    </row>
    <row r="75" spans="1:13" ht="15.75" thickBot="1" x14ac:dyDescent="0.3">
      <c r="A75" s="3" t="s">
        <v>9</v>
      </c>
      <c r="B75" s="4" t="s">
        <v>10</v>
      </c>
      <c r="C75" s="4" t="s">
        <v>11</v>
      </c>
      <c r="D75" s="4" t="s">
        <v>12</v>
      </c>
      <c r="E75" s="4" t="s">
        <v>13</v>
      </c>
      <c r="F75" s="5" t="s">
        <v>14</v>
      </c>
      <c r="G75" s="2"/>
      <c r="H75" s="3" t="s">
        <v>9</v>
      </c>
      <c r="I75" s="4" t="s">
        <v>10</v>
      </c>
      <c r="J75" s="4" t="s">
        <v>11</v>
      </c>
      <c r="K75" s="4" t="s">
        <v>12</v>
      </c>
      <c r="L75" s="4" t="s">
        <v>13</v>
      </c>
      <c r="M75" s="5" t="s">
        <v>14</v>
      </c>
    </row>
    <row r="76" spans="1:13" x14ac:dyDescent="0.25">
      <c r="A76" s="7" t="e">
        <f>IF('SBKY TR'!A64=#REF!," ","F")</f>
        <v>#REF!</v>
      </c>
      <c r="B76" s="8" t="e">
        <f>IF('SBKY TR'!B64=#REF!," ","F")</f>
        <v>#REF!</v>
      </c>
      <c r="C76" s="9" t="e">
        <f>IF('SBKY TR'!C64=#REF!," ","F")</f>
        <v>#REF!</v>
      </c>
      <c r="D76" s="9" t="e">
        <f>IF('SBKY TR'!D64=#REF!," ","F")</f>
        <v>#REF!</v>
      </c>
      <c r="E76" s="9" t="e">
        <f>IF('SBKY TR'!E64=#REF!," ","F")</f>
        <v>#REF!</v>
      </c>
      <c r="F76" s="9" t="e">
        <f>IF('SBKY TR'!F64=#REF!," ","F")</f>
        <v>#REF!</v>
      </c>
      <c r="G76" s="2"/>
      <c r="H76" s="8" t="e">
        <f>IF('SBKY TR'!H64=#REF!," ","F")</f>
        <v>#REF!</v>
      </c>
      <c r="I76" s="8" t="e">
        <f>IF('SBKY TR'!I64=#REF!," ","F")</f>
        <v>#REF!</v>
      </c>
      <c r="J76" s="8" t="e">
        <f>IF('SBKY TR'!J64=#REF!," ","F")</f>
        <v>#REF!</v>
      </c>
      <c r="K76" s="8" t="e">
        <f>IF('SBKY TR'!K64=#REF!," ","F")</f>
        <v>#REF!</v>
      </c>
      <c r="L76" s="8" t="e">
        <f>IF('SBKY TR'!L64=#REF!," ","F")</f>
        <v>#REF!</v>
      </c>
      <c r="M76" s="8" t="e">
        <f>IF('SBKY TR'!M64=#REF!," ","F")</f>
        <v>#REF!</v>
      </c>
    </row>
    <row r="77" spans="1:13" x14ac:dyDescent="0.25">
      <c r="A77" s="7" t="e">
        <f>IF('SBKY TR'!A65=#REF!," ","F")</f>
        <v>#REF!</v>
      </c>
      <c r="B77" s="8" t="e">
        <f>IF('SBKY TR'!B65=#REF!," ","F")</f>
        <v>#REF!</v>
      </c>
      <c r="C77" s="9" t="e">
        <f>IF('SBKY TR'!C65=#REF!," ","F")</f>
        <v>#REF!</v>
      </c>
      <c r="D77" s="9" t="e">
        <f>IF('SBKY TR'!D65=#REF!," ","F")</f>
        <v>#REF!</v>
      </c>
      <c r="E77" s="9" t="e">
        <f>IF('SBKY TR'!E65=#REF!," ","F")</f>
        <v>#REF!</v>
      </c>
      <c r="F77" s="9" t="e">
        <f>IF('SBKY TR'!F65=#REF!," ","F")</f>
        <v>#REF!</v>
      </c>
      <c r="G77" s="2"/>
      <c r="H77" s="8" t="e">
        <f>IF('SBKY TR'!H65=#REF!," ","F")</f>
        <v>#REF!</v>
      </c>
      <c r="I77" s="8" t="e">
        <f>IF('SBKY TR'!I65=#REF!," ","F")</f>
        <v>#REF!</v>
      </c>
      <c r="J77" s="9" t="e">
        <f>IF('SBKY TR'!J65=#REF!," ","F")</f>
        <v>#REF!</v>
      </c>
      <c r="K77" s="9" t="e">
        <f>IF('SBKY TR'!K65=#REF!," ","F")</f>
        <v>#REF!</v>
      </c>
      <c r="L77" s="9" t="e">
        <f>IF('SBKY TR'!L65=#REF!," ","F")</f>
        <v>#REF!</v>
      </c>
      <c r="M77" s="10" t="e">
        <f>IF('SBKY TR'!M65=#REF!," ","F")</f>
        <v>#REF!</v>
      </c>
    </row>
    <row r="78" spans="1:13" x14ac:dyDescent="0.25">
      <c r="A78" s="7" t="e">
        <f>IF('SBKY TR'!A66=#REF!," ","F")</f>
        <v>#REF!</v>
      </c>
      <c r="B78" s="8" t="e">
        <f>IF('SBKY TR'!B66=#REF!," ","F")</f>
        <v>#REF!</v>
      </c>
      <c r="C78" s="9" t="e">
        <f>IF('SBKY TR'!C66=#REF!," ","F")</f>
        <v>#REF!</v>
      </c>
      <c r="D78" s="9" t="e">
        <f>IF('SBKY TR'!D66=#REF!," ","F")</f>
        <v>#REF!</v>
      </c>
      <c r="E78" s="9" t="e">
        <f>IF('SBKY TR'!E66=#REF!," ","F")</f>
        <v>#REF!</v>
      </c>
      <c r="F78" s="9" t="e">
        <f>IF('SBKY TR'!F66=#REF!," ","F")</f>
        <v>#REF!</v>
      </c>
      <c r="G78" s="2"/>
      <c r="H78" s="8" t="e">
        <f>IF('SBKY TR'!H66=#REF!," ","F")</f>
        <v>#REF!</v>
      </c>
      <c r="I78" s="8" t="e">
        <f>IF('SBKY TR'!I66=#REF!," ","F")</f>
        <v>#REF!</v>
      </c>
      <c r="J78" s="9" t="e">
        <f>IF('SBKY TR'!J66=#REF!," ","F")</f>
        <v>#REF!</v>
      </c>
      <c r="K78" s="9" t="e">
        <f>IF('SBKY TR'!K66=#REF!," ","F")</f>
        <v>#REF!</v>
      </c>
      <c r="L78" s="9" t="e">
        <f>IF('SBKY TR'!L66=#REF!," ","F")</f>
        <v>#REF!</v>
      </c>
      <c r="M78" s="10" t="e">
        <f>IF('SBKY TR'!M66=#REF!," ","F")</f>
        <v>#REF!</v>
      </c>
    </row>
    <row r="79" spans="1:13" x14ac:dyDescent="0.25">
      <c r="A79" s="7" t="e">
        <f>IF('SBKY TR'!A67=#REF!," ","F")</f>
        <v>#REF!</v>
      </c>
      <c r="B79" s="8" t="e">
        <f>IF('SBKY TR'!B67=#REF!," ","F")</f>
        <v>#REF!</v>
      </c>
      <c r="C79" s="9" t="e">
        <f>IF('SBKY TR'!C67=#REF!," ","F")</f>
        <v>#REF!</v>
      </c>
      <c r="D79" s="9" t="e">
        <f>IF('SBKY TR'!D67=#REF!," ","F")</f>
        <v>#REF!</v>
      </c>
      <c r="E79" s="9" t="e">
        <f>IF('SBKY TR'!E67=#REF!," ","F")</f>
        <v>#REF!</v>
      </c>
      <c r="F79" s="9" t="e">
        <f>IF('SBKY TR'!F67=#REF!," ","F")</f>
        <v>#REF!</v>
      </c>
      <c r="G79" s="2"/>
      <c r="H79" s="8" t="e">
        <f>IF('SBKY TR'!H67=#REF!," ","F")</f>
        <v>#REF!</v>
      </c>
      <c r="I79" s="8" t="e">
        <f>IF('SBKY TR'!I67=#REF!," ","F")</f>
        <v>#REF!</v>
      </c>
      <c r="J79" s="9" t="e">
        <f>IF('SBKY TR'!J67=#REF!," ","F")</f>
        <v>#REF!</v>
      </c>
      <c r="K79" s="9" t="e">
        <f>IF('SBKY TR'!K67=#REF!," ","F")</f>
        <v>#REF!</v>
      </c>
      <c r="L79" s="9" t="e">
        <f>IF('SBKY TR'!L67=#REF!," ","F")</f>
        <v>#REF!</v>
      </c>
      <c r="M79" s="10" t="e">
        <f>IF('SBKY TR'!M67=#REF!," ","F")</f>
        <v>#REF!</v>
      </c>
    </row>
    <row r="80" spans="1:13" x14ac:dyDescent="0.25">
      <c r="A80" s="7" t="e">
        <f>IF('SBKY TR'!A68=#REF!," ","F")</f>
        <v>#REF!</v>
      </c>
      <c r="B80" s="8" t="e">
        <f>IF('SBKY TR'!B68=#REF!," ","F")</f>
        <v>#REF!</v>
      </c>
      <c r="C80" s="9" t="e">
        <f>IF('SBKY TR'!C68=#REF!," ","F")</f>
        <v>#REF!</v>
      </c>
      <c r="D80" s="9" t="e">
        <f>IF('SBKY TR'!D68=#REF!," ","F")</f>
        <v>#REF!</v>
      </c>
      <c r="E80" s="9" t="e">
        <f>IF('SBKY TR'!E68=#REF!," ","F")</f>
        <v>#REF!</v>
      </c>
      <c r="F80" s="9" t="e">
        <f>IF('SBKY TR'!F68=#REF!," ","F")</f>
        <v>#REF!</v>
      </c>
      <c r="G80" s="2"/>
      <c r="H80" s="8" t="e">
        <f>IF('SBKY TR'!H68=#REF!," ","F")</f>
        <v>#REF!</v>
      </c>
      <c r="I80" s="8" t="e">
        <f>IF('SBKY TR'!I68=#REF!," ","F")</f>
        <v>#REF!</v>
      </c>
      <c r="J80" s="9" t="e">
        <f>IF('SBKY TR'!J68=#REF!," ","F")</f>
        <v>#REF!</v>
      </c>
      <c r="K80" s="9" t="e">
        <f>IF('SBKY TR'!K68=#REF!," ","F")</f>
        <v>#REF!</v>
      </c>
      <c r="L80" s="9" t="e">
        <f>IF('SBKY TR'!L68=#REF!," ","F")</f>
        <v>#REF!</v>
      </c>
      <c r="M80" s="10" t="e">
        <f>IF('SBKY TR'!M68=#REF!," ","F")</f>
        <v>#REF!</v>
      </c>
    </row>
    <row r="81" spans="1:13" ht="15.75" thickBot="1" x14ac:dyDescent="0.3">
      <c r="A81" s="7" t="e">
        <f>IF('SBKY TR'!#REF!=#REF!," ","F")</f>
        <v>#REF!</v>
      </c>
      <c r="B81" s="8" t="e">
        <f>IF('SBKY TR'!#REF!=#REF!," ","F")</f>
        <v>#REF!</v>
      </c>
      <c r="C81" s="9" t="e">
        <f>IF('SBKY TR'!#REF!=#REF!," ","F")</f>
        <v>#REF!</v>
      </c>
      <c r="D81" s="9" t="e">
        <f>IF('SBKY TR'!#REF!=#REF!," ","F")</f>
        <v>#REF!</v>
      </c>
      <c r="E81" s="9" t="e">
        <f>IF('SBKY TR'!#REF!=#REF!," ","F")</f>
        <v>#REF!</v>
      </c>
      <c r="F81" s="9" t="e">
        <f>IF('SBKY TR'!#REF!=#REF!," ","F")</f>
        <v>#REF!</v>
      </c>
      <c r="G81" s="2"/>
      <c r="H81" s="8" t="e">
        <f>IF('SBKY TR'!#REF!=#REF!," ","F")</f>
        <v>#REF!</v>
      </c>
      <c r="I81" s="8" t="e">
        <f>IF('SBKY TR'!#REF!=#REF!," ","F")</f>
        <v>#REF!</v>
      </c>
      <c r="J81" s="9" t="e">
        <f>IF('SBKY TR'!#REF!=#REF!," ","F")</f>
        <v>#REF!</v>
      </c>
      <c r="K81" s="9" t="e">
        <f>IF('SBKY TR'!#REF!=#REF!," ","F")</f>
        <v>#REF!</v>
      </c>
      <c r="L81" s="9" t="e">
        <f>IF('SBKY TR'!#REF!=#REF!," ","F")</f>
        <v>#REF!</v>
      </c>
      <c r="M81" s="10" t="e">
        <f>IF('SBKY TR'!#REF!=#REF!," ","F")</f>
        <v>#REF!</v>
      </c>
    </row>
    <row r="82" spans="1:13" ht="15" customHeight="1" thickBot="1" x14ac:dyDescent="0.3">
      <c r="A82" s="90" t="s">
        <v>1</v>
      </c>
      <c r="B82" s="91"/>
      <c r="C82" s="11" t="e">
        <f>SUM(C76:C81)</f>
        <v>#REF!</v>
      </c>
      <c r="D82" s="11" t="e">
        <f>SUM(D76:D81)</f>
        <v>#REF!</v>
      </c>
      <c r="E82" s="11" t="e">
        <f>SUM(E76:E81)</f>
        <v>#REF!</v>
      </c>
      <c r="F82" s="5" t="e">
        <f>SUM(F76:F81)</f>
        <v>#REF!</v>
      </c>
      <c r="G82" s="2"/>
      <c r="H82" s="90" t="s">
        <v>1</v>
      </c>
      <c r="I82" s="91"/>
      <c r="J82" s="11" t="e">
        <f>SUM(J76:J81)</f>
        <v>#REF!</v>
      </c>
      <c r="K82" s="11" t="e">
        <f>SUM(K76:K81)</f>
        <v>#REF!</v>
      </c>
      <c r="L82" s="11" t="e">
        <f>SUM(L76:L81)</f>
        <v>#REF!</v>
      </c>
      <c r="M82" s="5" t="e">
        <f>SUM(M76:M81)</f>
        <v>#REF!</v>
      </c>
    </row>
    <row r="83" spans="1:13" ht="15" customHeight="1" thickBot="1" x14ac:dyDescent="0.3">
      <c r="A83" s="77" t="s">
        <v>18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9"/>
    </row>
    <row r="84" spans="1:13" ht="15.75" thickBot="1" x14ac:dyDescent="0.3">
      <c r="A84" s="80" t="s">
        <v>23</v>
      </c>
      <c r="B84" s="81"/>
      <c r="C84" s="81"/>
      <c r="D84" s="81"/>
      <c r="E84" s="81"/>
      <c r="F84" s="82"/>
      <c r="G84" s="2"/>
      <c r="H84" s="80" t="s">
        <v>24</v>
      </c>
      <c r="I84" s="81"/>
      <c r="J84" s="81"/>
      <c r="K84" s="81"/>
      <c r="L84" s="81"/>
      <c r="M84" s="82"/>
    </row>
    <row r="85" spans="1:13" ht="15.75" thickBot="1" x14ac:dyDescent="0.3">
      <c r="A85" s="3" t="s">
        <v>9</v>
      </c>
      <c r="B85" s="4" t="s">
        <v>10</v>
      </c>
      <c r="C85" s="4" t="s">
        <v>11</v>
      </c>
      <c r="D85" s="4" t="s">
        <v>12</v>
      </c>
      <c r="E85" s="4" t="s">
        <v>13</v>
      </c>
      <c r="F85" s="5" t="s">
        <v>14</v>
      </c>
      <c r="G85" s="2"/>
      <c r="H85" s="3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5" t="s">
        <v>14</v>
      </c>
    </row>
    <row r="86" spans="1:13" x14ac:dyDescent="0.25">
      <c r="A86" s="7" t="e">
        <f>IF('SBKY TR'!A73=#REF!," ","F")</f>
        <v>#REF!</v>
      </c>
      <c r="B86" s="8" t="e">
        <f>IF('SBKY TR'!B73=#REF!," ","F")</f>
        <v>#REF!</v>
      </c>
      <c r="C86" s="9" t="e">
        <f>IF('SBKY TR'!C73=#REF!," ","F")</f>
        <v>#REF!</v>
      </c>
      <c r="D86" s="9" t="e">
        <f>IF('SBKY TR'!D73=#REF!," ","F")</f>
        <v>#REF!</v>
      </c>
      <c r="E86" s="9" t="e">
        <f>IF('SBKY TR'!E73=#REF!," ","F")</f>
        <v>#REF!</v>
      </c>
      <c r="F86" s="10" t="e">
        <f>IF('SBKY TR'!F73=#REF!," ","F")</f>
        <v>#REF!</v>
      </c>
      <c r="G86" s="2"/>
      <c r="H86" s="7" t="e">
        <f>IF('SBKY TR'!H73=#REF!," ","F")</f>
        <v>#REF!</v>
      </c>
      <c r="I86" s="8" t="e">
        <f>IF('SBKY TR'!I73=#REF!," ","F")</f>
        <v>#REF!</v>
      </c>
      <c r="J86" s="9" t="e">
        <f>IF('SBKY TR'!J73=#REF!," ","F")</f>
        <v>#REF!</v>
      </c>
      <c r="K86" s="9" t="e">
        <f>IF('SBKY TR'!K73=#REF!," ","F")</f>
        <v>#REF!</v>
      </c>
      <c r="L86" s="9" t="e">
        <f>IF('SBKY TR'!L73=#REF!," ","F")</f>
        <v>#REF!</v>
      </c>
      <c r="M86" s="10" t="e">
        <f>IF('SBKY TR'!M73=#REF!," ","F")</f>
        <v>#REF!</v>
      </c>
    </row>
    <row r="87" spans="1:13" x14ac:dyDescent="0.25">
      <c r="A87" s="7" t="e">
        <f>IF('SBKY TR'!A74=#REF!," ","F")</f>
        <v>#REF!</v>
      </c>
      <c r="B87" s="8" t="e">
        <f>IF('SBKY TR'!B74=#REF!," ","F")</f>
        <v>#REF!</v>
      </c>
      <c r="C87" s="9" t="e">
        <f>IF('SBKY TR'!C74=#REF!," ","F")</f>
        <v>#REF!</v>
      </c>
      <c r="D87" s="9" t="e">
        <f>IF('SBKY TR'!D74=#REF!," ","F")</f>
        <v>#REF!</v>
      </c>
      <c r="E87" s="9" t="e">
        <f>IF('SBKY TR'!E74=#REF!," ","F")</f>
        <v>#REF!</v>
      </c>
      <c r="F87" s="10" t="e">
        <f>IF('SBKY TR'!F74=#REF!," ","F")</f>
        <v>#REF!</v>
      </c>
      <c r="G87" s="2"/>
      <c r="H87" s="7" t="e">
        <f>IF('SBKY TR'!H74=#REF!," ","F")</f>
        <v>#REF!</v>
      </c>
      <c r="I87" s="8" t="e">
        <f>IF('SBKY TR'!I74=#REF!," ","F")</f>
        <v>#REF!</v>
      </c>
      <c r="J87" s="9" t="e">
        <f>IF('SBKY TR'!J74=#REF!," ","F")</f>
        <v>#REF!</v>
      </c>
      <c r="K87" s="9" t="e">
        <f>IF('SBKY TR'!K74=#REF!," ","F")</f>
        <v>#REF!</v>
      </c>
      <c r="L87" s="9" t="e">
        <f>IF('SBKY TR'!L74=#REF!," ","F")</f>
        <v>#REF!</v>
      </c>
      <c r="M87" s="10" t="e">
        <f>IF('SBKY TR'!M74=#REF!," ","F")</f>
        <v>#REF!</v>
      </c>
    </row>
    <row r="88" spans="1:13" x14ac:dyDescent="0.25">
      <c r="A88" s="7" t="e">
        <f>IF('SBKY TR'!A75=#REF!," ","F")</f>
        <v>#REF!</v>
      </c>
      <c r="B88" s="8" t="e">
        <f>IF('SBKY TR'!B75=#REF!," ","F")</f>
        <v>#REF!</v>
      </c>
      <c r="C88" s="9" t="e">
        <f>IF('SBKY TR'!C75=#REF!," ","F")</f>
        <v>#REF!</v>
      </c>
      <c r="D88" s="9" t="e">
        <f>IF('SBKY TR'!D75=#REF!," ","F")</f>
        <v>#REF!</v>
      </c>
      <c r="E88" s="9" t="e">
        <f>IF('SBKY TR'!E75=#REF!," ","F")</f>
        <v>#REF!</v>
      </c>
      <c r="F88" s="10" t="e">
        <f>IF('SBKY TR'!F75=#REF!," ","F")</f>
        <v>#REF!</v>
      </c>
      <c r="G88" s="2"/>
      <c r="H88" s="7" t="e">
        <f>IF('SBKY TR'!H75=#REF!," ","F")</f>
        <v>#REF!</v>
      </c>
      <c r="I88" s="8" t="e">
        <f>IF('SBKY TR'!I75=#REF!," ","F")</f>
        <v>#REF!</v>
      </c>
      <c r="J88" s="9" t="e">
        <f>IF('SBKY TR'!J75=#REF!," ","F")</f>
        <v>#REF!</v>
      </c>
      <c r="K88" s="9" t="e">
        <f>IF('SBKY TR'!K75=#REF!," ","F")</f>
        <v>#REF!</v>
      </c>
      <c r="L88" s="9" t="e">
        <f>IF('SBKY TR'!L75=#REF!," ","F")</f>
        <v>#REF!</v>
      </c>
      <c r="M88" s="10" t="e">
        <f>IF('SBKY TR'!M75=#REF!," ","F")</f>
        <v>#REF!</v>
      </c>
    </row>
    <row r="89" spans="1:13" x14ac:dyDescent="0.25">
      <c r="A89" s="7" t="e">
        <f>IF('SBKY TR'!A76=#REF!," ","F")</f>
        <v>#REF!</v>
      </c>
      <c r="B89" s="8" t="e">
        <f>IF('SBKY TR'!B76=#REF!," ","F")</f>
        <v>#REF!</v>
      </c>
      <c r="C89" s="9" t="e">
        <f>IF('SBKY TR'!C76=#REF!," ","F")</f>
        <v>#REF!</v>
      </c>
      <c r="D89" s="9" t="e">
        <f>IF('SBKY TR'!D76=#REF!," ","F")</f>
        <v>#REF!</v>
      </c>
      <c r="E89" s="9" t="e">
        <f>IF('SBKY TR'!E76=#REF!," ","F")</f>
        <v>#REF!</v>
      </c>
      <c r="F89" s="10" t="e">
        <f>IF('SBKY TR'!F76=#REF!," ","F")</f>
        <v>#REF!</v>
      </c>
      <c r="G89" s="2"/>
      <c r="H89" s="7" t="e">
        <f>IF('SBKY TR'!H76=#REF!," ","F")</f>
        <v>#REF!</v>
      </c>
      <c r="I89" s="8" t="e">
        <f>IF('SBKY TR'!I76=#REF!," ","F")</f>
        <v>#REF!</v>
      </c>
      <c r="J89" s="9" t="e">
        <f>IF('SBKY TR'!J76=#REF!," ","F")</f>
        <v>#REF!</v>
      </c>
      <c r="K89" s="9" t="e">
        <f>IF('SBKY TR'!K76=#REF!," ","F")</f>
        <v>#REF!</v>
      </c>
      <c r="L89" s="9" t="e">
        <f>IF('SBKY TR'!L76=#REF!," ","F")</f>
        <v>#REF!</v>
      </c>
      <c r="M89" s="10" t="e">
        <f>IF('SBKY TR'!M76=#REF!," ","F")</f>
        <v>#REF!</v>
      </c>
    </row>
    <row r="90" spans="1:13" x14ac:dyDescent="0.25">
      <c r="A90" s="7" t="e">
        <f>IF('SBKY TR'!A77=#REF!," ","F")</f>
        <v>#REF!</v>
      </c>
      <c r="B90" s="8" t="e">
        <f>IF('SBKY TR'!B77=#REF!," ","F")</f>
        <v>#REF!</v>
      </c>
      <c r="C90" s="9" t="e">
        <f>IF('SBKY TR'!C77=#REF!," ","F")</f>
        <v>#REF!</v>
      </c>
      <c r="D90" s="9" t="e">
        <f>IF('SBKY TR'!D77=#REF!," ","F")</f>
        <v>#REF!</v>
      </c>
      <c r="E90" s="9" t="e">
        <f>IF('SBKY TR'!E77=#REF!," ","F")</f>
        <v>#REF!</v>
      </c>
      <c r="F90" s="10" t="e">
        <f>IF('SBKY TR'!F77=#REF!," ","F")</f>
        <v>#REF!</v>
      </c>
      <c r="G90" s="2"/>
      <c r="H90" s="7" t="e">
        <f>IF('SBKY TR'!H77=#REF!," ","F")</f>
        <v>#REF!</v>
      </c>
      <c r="I90" s="8" t="e">
        <f>IF('SBKY TR'!I77=#REF!," ","F")</f>
        <v>#REF!</v>
      </c>
      <c r="J90" s="9" t="e">
        <f>IF('SBKY TR'!J77=#REF!," ","F")</f>
        <v>#REF!</v>
      </c>
      <c r="K90" s="9" t="e">
        <f>IF('SBKY TR'!K77=#REF!," ","F")</f>
        <v>#REF!</v>
      </c>
      <c r="L90" s="9" t="e">
        <f>IF('SBKY TR'!L77=#REF!," ","F")</f>
        <v>#REF!</v>
      </c>
      <c r="M90" s="10" t="e">
        <f>IF('SBKY TR'!M77=#REF!," ","F")</f>
        <v>#REF!</v>
      </c>
    </row>
    <row r="91" spans="1:13" x14ac:dyDescent="0.25">
      <c r="A91" s="7" t="e">
        <f>IF('SBKY TR'!A78=#REF!," ","F")</f>
        <v>#REF!</v>
      </c>
      <c r="B91" s="8" t="e">
        <f>IF('SBKY TR'!B78=#REF!," ","F")</f>
        <v>#REF!</v>
      </c>
      <c r="C91" s="9" t="e">
        <f>IF('SBKY TR'!C78=#REF!," ","F")</f>
        <v>#REF!</v>
      </c>
      <c r="D91" s="9" t="e">
        <f>IF('SBKY TR'!D78=#REF!," ","F")</f>
        <v>#REF!</v>
      </c>
      <c r="E91" s="9" t="e">
        <f>IF('SBKY TR'!E78=#REF!," ","F")</f>
        <v>#REF!</v>
      </c>
      <c r="F91" s="10" t="e">
        <f>IF('SBKY TR'!F78=#REF!," ","F")</f>
        <v>#REF!</v>
      </c>
      <c r="G91" s="2"/>
      <c r="H91" s="7" t="e">
        <f>IF('SBKY TR'!H78=#REF!," ","F")</f>
        <v>#REF!</v>
      </c>
      <c r="I91" s="8" t="e">
        <f>IF('SBKY TR'!I78=#REF!," ","F")</f>
        <v>#REF!</v>
      </c>
      <c r="J91" s="9" t="e">
        <f>IF('SBKY TR'!J78=#REF!," ","F")</f>
        <v>#REF!</v>
      </c>
      <c r="K91" s="9" t="e">
        <f>IF('SBKY TR'!K78=#REF!," ","F")</f>
        <v>#REF!</v>
      </c>
      <c r="L91" s="9" t="e">
        <f>IF('SBKY TR'!L78=#REF!," ","F")</f>
        <v>#REF!</v>
      </c>
      <c r="M91" s="10" t="e">
        <f>IF('SBKY TR'!M78=#REF!," ","F")</f>
        <v>#REF!</v>
      </c>
    </row>
    <row r="92" spans="1:13" x14ac:dyDescent="0.25">
      <c r="A92" s="7" t="e">
        <f>IF('SBKY TR'!A79=#REF!," ","F")</f>
        <v>#REF!</v>
      </c>
      <c r="B92" s="8" t="e">
        <f>IF('SBKY TR'!B79=#REF!," ","F")</f>
        <v>#REF!</v>
      </c>
      <c r="C92" s="9" t="e">
        <f>IF('SBKY TR'!C79=#REF!," ","F")</f>
        <v>#REF!</v>
      </c>
      <c r="D92" s="9" t="e">
        <f>IF('SBKY TR'!D79=#REF!," ","F")</f>
        <v>#REF!</v>
      </c>
      <c r="E92" s="9" t="e">
        <f>IF('SBKY TR'!E79=#REF!," ","F")</f>
        <v>#REF!</v>
      </c>
      <c r="F92" s="10" t="e">
        <f>IF('SBKY TR'!F79=#REF!," ","F")</f>
        <v>#REF!</v>
      </c>
      <c r="G92" s="2"/>
      <c r="H92" s="7" t="e">
        <f>IF('SBKY TR'!H79=#REF!," ","F")</f>
        <v>#REF!</v>
      </c>
      <c r="I92" s="8" t="e">
        <f>IF('SBKY TR'!I79=#REF!," ","F")</f>
        <v>#REF!</v>
      </c>
      <c r="J92" s="9" t="e">
        <f>IF('SBKY TR'!J79=#REF!," ","F")</f>
        <v>#REF!</v>
      </c>
      <c r="K92" s="9" t="e">
        <f>IF('SBKY TR'!K79=#REF!," ","F")</f>
        <v>#REF!</v>
      </c>
      <c r="L92" s="9" t="e">
        <f>IF('SBKY TR'!L79=#REF!," ","F")</f>
        <v>#REF!</v>
      </c>
      <c r="M92" s="10" t="e">
        <f>IF('SBKY TR'!M79=#REF!," ","F")</f>
        <v>#REF!</v>
      </c>
    </row>
    <row r="93" spans="1:13" x14ac:dyDescent="0.25">
      <c r="A93" s="7" t="e">
        <f>IF('SBKY TR'!A80=#REF!," ","F")</f>
        <v>#REF!</v>
      </c>
      <c r="B93" s="8" t="e">
        <f>IF('SBKY TR'!B80=#REF!," ","F")</f>
        <v>#REF!</v>
      </c>
      <c r="C93" s="9" t="e">
        <f>IF('SBKY TR'!C80=#REF!," ","F")</f>
        <v>#REF!</v>
      </c>
      <c r="D93" s="9" t="e">
        <f>IF('SBKY TR'!D80=#REF!," ","F")</f>
        <v>#REF!</v>
      </c>
      <c r="E93" s="9" t="e">
        <f>IF('SBKY TR'!E80=#REF!," ","F")</f>
        <v>#REF!</v>
      </c>
      <c r="F93" s="10" t="e">
        <f>IF('SBKY TR'!F80=#REF!," ","F")</f>
        <v>#REF!</v>
      </c>
      <c r="G93" s="2"/>
      <c r="H93" s="7" t="e">
        <f>IF('SBKY TR'!H80=#REF!," ","F")</f>
        <v>#REF!</v>
      </c>
      <c r="I93" s="8" t="e">
        <f>IF('SBKY TR'!I80=#REF!," ","F")</f>
        <v>#REF!</v>
      </c>
      <c r="J93" s="9" t="e">
        <f>IF('SBKY TR'!J80=#REF!," ","F")</f>
        <v>#REF!</v>
      </c>
      <c r="K93" s="9" t="e">
        <f>IF('SBKY TR'!K80=#REF!," ","F")</f>
        <v>#REF!</v>
      </c>
      <c r="L93" s="9" t="e">
        <f>IF('SBKY TR'!L80=#REF!," ","F")</f>
        <v>#REF!</v>
      </c>
      <c r="M93" s="10" t="e">
        <f>IF('SBKY TR'!M80=#REF!," ","F")</f>
        <v>#REF!</v>
      </c>
    </row>
    <row r="94" spans="1:13" x14ac:dyDescent="0.25">
      <c r="A94" s="7" t="e">
        <f>IF('SBKY TR'!#REF!=#REF!," ","F")</f>
        <v>#REF!</v>
      </c>
      <c r="B94" s="8" t="e">
        <f>IF('SBKY TR'!#REF!=#REF!," ","F")</f>
        <v>#REF!</v>
      </c>
      <c r="C94" s="9" t="e">
        <f>IF('SBKY TR'!#REF!=#REF!," ","F")</f>
        <v>#REF!</v>
      </c>
      <c r="D94" s="9" t="e">
        <f>IF('SBKY TR'!#REF!=#REF!," ","F")</f>
        <v>#REF!</v>
      </c>
      <c r="E94" s="9" t="e">
        <f>IF('SBKY TR'!#REF!=#REF!," ","F")</f>
        <v>#REF!</v>
      </c>
      <c r="F94" s="10" t="e">
        <f>IF('SBKY TR'!#REF!=#REF!," ","F")</f>
        <v>#REF!</v>
      </c>
      <c r="G94" s="2"/>
      <c r="H94" s="7" t="e">
        <f>IF('SBKY TR'!#REF!=#REF!," ","F")</f>
        <v>#REF!</v>
      </c>
      <c r="I94" s="8" t="e">
        <f>IF('SBKY TR'!#REF!=#REF!," ","F")</f>
        <v>#REF!</v>
      </c>
      <c r="J94" s="9" t="e">
        <f>IF('SBKY TR'!#REF!=#REF!," ","F")</f>
        <v>#REF!</v>
      </c>
      <c r="K94" s="9" t="e">
        <f>IF('SBKY TR'!#REF!=#REF!," ","F")</f>
        <v>#REF!</v>
      </c>
      <c r="L94" s="9" t="e">
        <f>IF('SBKY TR'!#REF!=#REF!," ","F")</f>
        <v>#REF!</v>
      </c>
      <c r="M94" s="10" t="e">
        <f>IF('SBKY TR'!#REF!=#REF!," ","F")</f>
        <v>#REF!</v>
      </c>
    </row>
    <row r="95" spans="1:13" x14ac:dyDescent="0.25">
      <c r="A95" s="7" t="e">
        <f>IF('SBKY TR'!#REF!=#REF!," ","F")</f>
        <v>#REF!</v>
      </c>
      <c r="B95" s="8" t="e">
        <f>IF('SBKY TR'!#REF!=#REF!," ","F")</f>
        <v>#REF!</v>
      </c>
      <c r="C95" s="9" t="e">
        <f>IF('SBKY TR'!#REF!=#REF!," ","F")</f>
        <v>#REF!</v>
      </c>
      <c r="D95" s="9" t="e">
        <f>IF('SBKY TR'!#REF!=#REF!," ","F")</f>
        <v>#REF!</v>
      </c>
      <c r="E95" s="9" t="e">
        <f>IF('SBKY TR'!#REF!=#REF!," ","F")</f>
        <v>#REF!</v>
      </c>
      <c r="F95" s="10" t="e">
        <f>IF('SBKY TR'!#REF!=#REF!," ","F")</f>
        <v>#REF!</v>
      </c>
      <c r="G95" s="2"/>
      <c r="H95" s="7" t="e">
        <f>IF('SBKY TR'!#REF!=#REF!," ","F")</f>
        <v>#REF!</v>
      </c>
      <c r="I95" s="8" t="e">
        <f>IF('SBKY TR'!#REF!=#REF!," ","F")</f>
        <v>#REF!</v>
      </c>
      <c r="J95" s="9" t="e">
        <f>IF('SBKY TR'!#REF!=#REF!," ","F")</f>
        <v>#REF!</v>
      </c>
      <c r="K95" s="9" t="e">
        <f>IF('SBKY TR'!#REF!=#REF!," ","F")</f>
        <v>#REF!</v>
      </c>
      <c r="L95" s="9" t="e">
        <f>IF('SBKY TR'!#REF!=#REF!," ","F")</f>
        <v>#REF!</v>
      </c>
      <c r="M95" s="10" t="e">
        <f>IF('SBKY TR'!#REF!=#REF!," ","F")</f>
        <v>#REF!</v>
      </c>
    </row>
    <row r="96" spans="1:13" x14ac:dyDescent="0.25">
      <c r="A96" s="7" t="e">
        <f>IF('SBKY TR'!#REF!=#REF!," ","F")</f>
        <v>#REF!</v>
      </c>
      <c r="B96" s="8" t="e">
        <f>IF('SBKY TR'!#REF!=#REF!," ","F")</f>
        <v>#REF!</v>
      </c>
      <c r="C96" s="9" t="e">
        <f>IF('SBKY TR'!#REF!=#REF!," ","F")</f>
        <v>#REF!</v>
      </c>
      <c r="D96" s="9" t="e">
        <f>IF('SBKY TR'!#REF!=#REF!," ","F")</f>
        <v>#REF!</v>
      </c>
      <c r="E96" s="9" t="e">
        <f>IF('SBKY TR'!#REF!=#REF!," ","F")</f>
        <v>#REF!</v>
      </c>
      <c r="F96" s="10" t="e">
        <f>IF('SBKY TR'!#REF!=#REF!," ","F")</f>
        <v>#REF!</v>
      </c>
      <c r="G96" s="2"/>
      <c r="H96" s="7" t="e">
        <f>IF('SBKY TR'!#REF!=#REF!," ","F")</f>
        <v>#REF!</v>
      </c>
      <c r="I96" s="8" t="e">
        <f>IF('SBKY TR'!#REF!=#REF!," ","F")</f>
        <v>#REF!</v>
      </c>
      <c r="J96" s="9" t="e">
        <f>IF('SBKY TR'!#REF!=#REF!," ","F")</f>
        <v>#REF!</v>
      </c>
      <c r="K96" s="9" t="e">
        <f>IF('SBKY TR'!#REF!=#REF!," ","F")</f>
        <v>#REF!</v>
      </c>
      <c r="L96" s="9" t="e">
        <f>IF('SBKY TR'!#REF!=#REF!," ","F")</f>
        <v>#REF!</v>
      </c>
      <c r="M96" s="10" t="e">
        <f>IF('SBKY TR'!#REF!=#REF!," ","F")</f>
        <v>#REF!</v>
      </c>
    </row>
    <row r="97" spans="1:13" x14ac:dyDescent="0.25">
      <c r="A97" s="7" t="e">
        <f>IF('SBKY TR'!#REF!=#REF!," ","F")</f>
        <v>#REF!</v>
      </c>
      <c r="B97" s="8" t="e">
        <f>IF('SBKY TR'!#REF!=#REF!," ","F")</f>
        <v>#REF!</v>
      </c>
      <c r="C97" s="9" t="e">
        <f>IF('SBKY TR'!#REF!=#REF!," ","F")</f>
        <v>#REF!</v>
      </c>
      <c r="D97" s="9" t="e">
        <f>IF('SBKY TR'!#REF!=#REF!," ","F")</f>
        <v>#REF!</v>
      </c>
      <c r="E97" s="9" t="e">
        <f>IF('SBKY TR'!#REF!=#REF!," ","F")</f>
        <v>#REF!</v>
      </c>
      <c r="F97" s="10" t="e">
        <f>IF('SBKY TR'!#REF!=#REF!," ","F")</f>
        <v>#REF!</v>
      </c>
      <c r="G97" s="2"/>
      <c r="H97" s="7" t="e">
        <f>IF('SBKY TR'!#REF!=#REF!," ","F")</f>
        <v>#REF!</v>
      </c>
      <c r="I97" s="8" t="e">
        <f>IF('SBKY TR'!#REF!=#REF!," ","F")</f>
        <v>#REF!</v>
      </c>
      <c r="J97" s="9" t="e">
        <f>IF('SBKY TR'!#REF!=#REF!," ","F")</f>
        <v>#REF!</v>
      </c>
      <c r="K97" s="9" t="e">
        <f>IF('SBKY TR'!#REF!=#REF!," ","F")</f>
        <v>#REF!</v>
      </c>
      <c r="L97" s="9" t="e">
        <f>IF('SBKY TR'!#REF!=#REF!," ","F")</f>
        <v>#REF!</v>
      </c>
      <c r="M97" s="10" t="e">
        <f>IF('SBKY TR'!#REF!=#REF!," ","F")</f>
        <v>#REF!</v>
      </c>
    </row>
    <row r="98" spans="1:13" x14ac:dyDescent="0.25">
      <c r="A98" s="7" t="e">
        <f>IF('SBKY TR'!#REF!=#REF!," ","F")</f>
        <v>#REF!</v>
      </c>
      <c r="B98" s="8" t="e">
        <f>IF('SBKY TR'!#REF!=#REF!," ","F")</f>
        <v>#REF!</v>
      </c>
      <c r="C98" s="9" t="e">
        <f>IF('SBKY TR'!#REF!=#REF!," ","F")</f>
        <v>#REF!</v>
      </c>
      <c r="D98" s="9" t="e">
        <f>IF('SBKY TR'!#REF!=#REF!," ","F")</f>
        <v>#REF!</v>
      </c>
      <c r="E98" s="9" t="e">
        <f>IF('SBKY TR'!#REF!=#REF!," ","F")</f>
        <v>#REF!</v>
      </c>
      <c r="F98" s="10" t="e">
        <f>IF('SBKY TR'!#REF!=#REF!," ","F")</f>
        <v>#REF!</v>
      </c>
      <c r="G98" s="2"/>
      <c r="H98" s="7" t="e">
        <f>IF('SBKY TR'!#REF!=#REF!," ","F")</f>
        <v>#REF!</v>
      </c>
      <c r="I98" s="8" t="e">
        <f>IF('SBKY TR'!#REF!=#REF!," ","F")</f>
        <v>#REF!</v>
      </c>
      <c r="J98" s="9" t="e">
        <f>IF('SBKY TR'!#REF!=#REF!," ","F")</f>
        <v>#REF!</v>
      </c>
      <c r="K98" s="9" t="e">
        <f>IF('SBKY TR'!#REF!=#REF!," ","F")</f>
        <v>#REF!</v>
      </c>
      <c r="L98" s="9" t="e">
        <f>IF('SBKY TR'!#REF!=#REF!," ","F")</f>
        <v>#REF!</v>
      </c>
      <c r="M98" s="10" t="e">
        <f>IF('SBKY TR'!#REF!=#REF!," ","F")</f>
        <v>#REF!</v>
      </c>
    </row>
    <row r="99" spans="1:13" x14ac:dyDescent="0.25">
      <c r="A99" s="7" t="e">
        <f>IF('SBKY TR'!#REF!=#REF!," ","F")</f>
        <v>#REF!</v>
      </c>
      <c r="B99" s="8" t="e">
        <f>IF('SBKY TR'!#REF!=#REF!," ","F")</f>
        <v>#REF!</v>
      </c>
      <c r="C99" s="9" t="e">
        <f>IF('SBKY TR'!#REF!=#REF!," ","F")</f>
        <v>#REF!</v>
      </c>
      <c r="D99" s="9" t="e">
        <f>IF('SBKY TR'!#REF!=#REF!," ","F")</f>
        <v>#REF!</v>
      </c>
      <c r="E99" s="9" t="e">
        <f>IF('SBKY TR'!#REF!=#REF!," ","F")</f>
        <v>#REF!</v>
      </c>
      <c r="F99" s="10" t="e">
        <f>IF('SBKY TR'!#REF!=#REF!," ","F")</f>
        <v>#REF!</v>
      </c>
      <c r="G99" s="2"/>
      <c r="H99" s="7" t="e">
        <f>IF('SBKY TR'!#REF!=#REF!," ","F")</f>
        <v>#REF!</v>
      </c>
      <c r="I99" s="8" t="e">
        <f>IF('SBKY TR'!#REF!=#REF!," ","F")</f>
        <v>#REF!</v>
      </c>
      <c r="J99" s="9" t="e">
        <f>IF('SBKY TR'!#REF!=#REF!," ","F")</f>
        <v>#REF!</v>
      </c>
      <c r="K99" s="9" t="e">
        <f>IF('SBKY TR'!#REF!=#REF!," ","F")</f>
        <v>#REF!</v>
      </c>
      <c r="L99" s="9" t="e">
        <f>IF('SBKY TR'!#REF!=#REF!," ","F")</f>
        <v>#REF!</v>
      </c>
      <c r="M99" s="10" t="e">
        <f>IF('SBKY TR'!#REF!=#REF!," ","F")</f>
        <v>#REF!</v>
      </c>
    </row>
    <row r="100" spans="1:13" x14ac:dyDescent="0.25">
      <c r="A100" s="7" t="e">
        <f>IF('SBKY TR'!#REF!=#REF!," ","F")</f>
        <v>#REF!</v>
      </c>
      <c r="B100" s="8" t="e">
        <f>IF('SBKY TR'!#REF!=#REF!," ","F")</f>
        <v>#REF!</v>
      </c>
      <c r="C100" s="9" t="e">
        <f>IF('SBKY TR'!#REF!=#REF!," ","F")</f>
        <v>#REF!</v>
      </c>
      <c r="D100" s="9" t="e">
        <f>IF('SBKY TR'!#REF!=#REF!," ","F")</f>
        <v>#REF!</v>
      </c>
      <c r="E100" s="9" t="e">
        <f>IF('SBKY TR'!#REF!=#REF!," ","F")</f>
        <v>#REF!</v>
      </c>
      <c r="F100" s="10" t="e">
        <f>IF('SBKY TR'!#REF!=#REF!," ","F")</f>
        <v>#REF!</v>
      </c>
      <c r="G100" s="2"/>
      <c r="H100" s="7" t="e">
        <f>IF('SBKY TR'!#REF!=#REF!," ","F")</f>
        <v>#REF!</v>
      </c>
      <c r="I100" s="8" t="e">
        <f>IF('SBKY TR'!#REF!=#REF!," ","F")</f>
        <v>#REF!</v>
      </c>
      <c r="J100" s="9" t="e">
        <f>IF('SBKY TR'!#REF!=#REF!," ","F")</f>
        <v>#REF!</v>
      </c>
      <c r="K100" s="9" t="e">
        <f>IF('SBKY TR'!#REF!=#REF!," ","F")</f>
        <v>#REF!</v>
      </c>
      <c r="L100" s="9" t="e">
        <f>IF('SBKY TR'!#REF!=#REF!," ","F")</f>
        <v>#REF!</v>
      </c>
      <c r="M100" s="10" t="e">
        <f>IF('SBKY TR'!#REF!=#REF!," ","F")</f>
        <v>#REF!</v>
      </c>
    </row>
    <row r="101" spans="1:13" x14ac:dyDescent="0.25">
      <c r="A101" s="7" t="e">
        <f>IF('SBKY TR'!#REF!=#REF!," ","F")</f>
        <v>#REF!</v>
      </c>
      <c r="B101" s="8" t="e">
        <f>IF('SBKY TR'!#REF!=#REF!," ","F")</f>
        <v>#REF!</v>
      </c>
      <c r="C101" s="9" t="e">
        <f>IF('SBKY TR'!#REF!=#REF!," ","F")</f>
        <v>#REF!</v>
      </c>
      <c r="D101" s="9" t="e">
        <f>IF('SBKY TR'!#REF!=#REF!," ","F")</f>
        <v>#REF!</v>
      </c>
      <c r="E101" s="9" t="e">
        <f>IF('SBKY TR'!#REF!=#REF!," ","F")</f>
        <v>#REF!</v>
      </c>
      <c r="F101" s="10" t="e">
        <f>IF('SBKY TR'!#REF!=#REF!," ","F")</f>
        <v>#REF!</v>
      </c>
      <c r="G101" s="2"/>
      <c r="H101" s="7" t="e">
        <f>IF('SBKY TR'!#REF!=#REF!," ","F")</f>
        <v>#REF!</v>
      </c>
      <c r="I101" s="8" t="e">
        <f>IF('SBKY TR'!#REF!=#REF!," ","F")</f>
        <v>#REF!</v>
      </c>
      <c r="J101" s="9" t="e">
        <f>IF('SBKY TR'!#REF!=#REF!," ","F")</f>
        <v>#REF!</v>
      </c>
      <c r="K101" s="9" t="e">
        <f>IF('SBKY TR'!#REF!=#REF!," ","F")</f>
        <v>#REF!</v>
      </c>
      <c r="L101" s="9" t="e">
        <f>IF('SBKY TR'!#REF!=#REF!," ","F")</f>
        <v>#REF!</v>
      </c>
      <c r="M101" s="10" t="e">
        <f>IF('SBKY TR'!#REF!=#REF!," ","F")</f>
        <v>#REF!</v>
      </c>
    </row>
    <row r="102" spans="1:13" x14ac:dyDescent="0.25">
      <c r="A102" s="7" t="e">
        <f>IF('SBKY TR'!#REF!=#REF!," ","F")</f>
        <v>#REF!</v>
      </c>
      <c r="B102" s="8" t="e">
        <f>IF('SBKY TR'!#REF!=#REF!," ","F")</f>
        <v>#REF!</v>
      </c>
      <c r="C102" s="9" t="e">
        <f>IF('SBKY TR'!#REF!=#REF!," ","F")</f>
        <v>#REF!</v>
      </c>
      <c r="D102" s="9" t="e">
        <f>IF('SBKY TR'!#REF!=#REF!," ","F")</f>
        <v>#REF!</v>
      </c>
      <c r="E102" s="9" t="e">
        <f>IF('SBKY TR'!#REF!=#REF!," ","F")</f>
        <v>#REF!</v>
      </c>
      <c r="F102" s="10" t="e">
        <f>IF('SBKY TR'!#REF!=#REF!," ","F")</f>
        <v>#REF!</v>
      </c>
      <c r="G102" s="2"/>
      <c r="H102" s="7" t="e">
        <f>IF('SBKY TR'!#REF!=#REF!," ","F")</f>
        <v>#REF!</v>
      </c>
      <c r="I102" s="8" t="e">
        <f>IF('SBKY TR'!#REF!=#REF!," ","F")</f>
        <v>#REF!</v>
      </c>
      <c r="J102" s="9" t="e">
        <f>IF('SBKY TR'!#REF!=#REF!," ","F")</f>
        <v>#REF!</v>
      </c>
      <c r="K102" s="9" t="e">
        <f>IF('SBKY TR'!#REF!=#REF!," ","F")</f>
        <v>#REF!</v>
      </c>
      <c r="L102" s="9" t="e">
        <f>IF('SBKY TR'!#REF!=#REF!," ","F")</f>
        <v>#REF!</v>
      </c>
      <c r="M102" s="10" t="e">
        <f>IF('SBKY TR'!#REF!=#REF!," ","F")</f>
        <v>#REF!</v>
      </c>
    </row>
    <row r="103" spans="1:13" x14ac:dyDescent="0.25">
      <c r="A103" s="7" t="e">
        <f>IF('SBKY TR'!#REF!=#REF!," ","F")</f>
        <v>#REF!</v>
      </c>
      <c r="B103" s="8" t="e">
        <f>IF('SBKY TR'!#REF!=#REF!," ","F")</f>
        <v>#REF!</v>
      </c>
      <c r="C103" s="9" t="e">
        <f>IF('SBKY TR'!#REF!=#REF!," ","F")</f>
        <v>#REF!</v>
      </c>
      <c r="D103" s="9" t="e">
        <f>IF('SBKY TR'!#REF!=#REF!," ","F")</f>
        <v>#REF!</v>
      </c>
      <c r="E103" s="9" t="e">
        <f>IF('SBKY TR'!#REF!=#REF!," ","F")</f>
        <v>#REF!</v>
      </c>
      <c r="F103" s="10" t="e">
        <f>IF('SBKY TR'!#REF!=#REF!," ","F")</f>
        <v>#REF!</v>
      </c>
      <c r="G103" s="2"/>
      <c r="H103" s="7" t="e">
        <f>IF('SBKY TR'!#REF!=#REF!," ","F")</f>
        <v>#REF!</v>
      </c>
      <c r="I103" s="8" t="e">
        <f>IF('SBKY TR'!#REF!=#REF!," ","F")</f>
        <v>#REF!</v>
      </c>
      <c r="J103" s="9" t="e">
        <f>IF('SBKY TR'!#REF!=#REF!," ","F")</f>
        <v>#REF!</v>
      </c>
      <c r="K103" s="9" t="e">
        <f>IF('SBKY TR'!#REF!=#REF!," ","F")</f>
        <v>#REF!</v>
      </c>
      <c r="L103" s="9" t="e">
        <f>IF('SBKY TR'!#REF!=#REF!," ","F")</f>
        <v>#REF!</v>
      </c>
      <c r="M103" s="10" t="e">
        <f>IF('SBKY TR'!#REF!=#REF!," ","F")</f>
        <v>#REF!</v>
      </c>
    </row>
    <row r="104" spans="1:13" x14ac:dyDescent="0.25">
      <c r="A104" s="7" t="e">
        <f>IF('SBKY TR'!#REF!=#REF!," ","F")</f>
        <v>#REF!</v>
      </c>
      <c r="B104" s="8" t="e">
        <f>IF('SBKY TR'!#REF!=#REF!," ","F")</f>
        <v>#REF!</v>
      </c>
      <c r="C104" s="9" t="e">
        <f>IF('SBKY TR'!#REF!=#REF!," ","F")</f>
        <v>#REF!</v>
      </c>
      <c r="D104" s="9" t="e">
        <f>IF('SBKY TR'!#REF!=#REF!," ","F")</f>
        <v>#REF!</v>
      </c>
      <c r="E104" s="9" t="e">
        <f>IF('SBKY TR'!#REF!=#REF!," ","F")</f>
        <v>#REF!</v>
      </c>
      <c r="F104" s="10" t="e">
        <f>IF('SBKY TR'!#REF!=#REF!," ","F")</f>
        <v>#REF!</v>
      </c>
      <c r="G104" s="2"/>
      <c r="H104" s="7" t="e">
        <f>IF('SBKY TR'!#REF!=#REF!," ","F")</f>
        <v>#REF!</v>
      </c>
      <c r="I104" s="8" t="e">
        <f>IF('SBKY TR'!#REF!=#REF!," ","F")</f>
        <v>#REF!</v>
      </c>
      <c r="J104" s="9" t="e">
        <f>IF('SBKY TR'!#REF!=#REF!," ","F")</f>
        <v>#REF!</v>
      </c>
      <c r="K104" s="9" t="e">
        <f>IF('SBKY TR'!#REF!=#REF!," ","F")</f>
        <v>#REF!</v>
      </c>
      <c r="L104" s="9" t="e">
        <f>IF('SBKY TR'!#REF!=#REF!," ","F")</f>
        <v>#REF!</v>
      </c>
      <c r="M104" s="10" t="e">
        <f>IF('SBKY TR'!#REF!=#REF!," ","F")</f>
        <v>#REF!</v>
      </c>
    </row>
    <row r="105" spans="1:13" x14ac:dyDescent="0.25">
      <c r="A105" s="7" t="e">
        <f>IF('SBKY TR'!#REF!=#REF!," ","F")</f>
        <v>#REF!</v>
      </c>
      <c r="B105" s="8" t="e">
        <f>IF('SBKY TR'!#REF!=#REF!," ","F")</f>
        <v>#REF!</v>
      </c>
      <c r="C105" s="9" t="e">
        <f>IF('SBKY TR'!#REF!=#REF!," ","F")</f>
        <v>#REF!</v>
      </c>
      <c r="D105" s="9" t="e">
        <f>IF('SBKY TR'!#REF!=#REF!," ","F")</f>
        <v>#REF!</v>
      </c>
      <c r="E105" s="9" t="e">
        <f>IF('SBKY TR'!#REF!=#REF!," ","F")</f>
        <v>#REF!</v>
      </c>
      <c r="F105" s="10" t="e">
        <f>IF('SBKY TR'!#REF!=#REF!," ","F")</f>
        <v>#REF!</v>
      </c>
      <c r="G105" s="2"/>
      <c r="H105" s="7" t="e">
        <f>IF('SBKY TR'!#REF!=#REF!," ","F")</f>
        <v>#REF!</v>
      </c>
      <c r="I105" s="8" t="e">
        <f>IF('SBKY TR'!#REF!=#REF!," ","F")</f>
        <v>#REF!</v>
      </c>
      <c r="J105" s="9" t="e">
        <f>IF('SBKY TR'!#REF!=#REF!," ","F")</f>
        <v>#REF!</v>
      </c>
      <c r="K105" s="9" t="e">
        <f>IF('SBKY TR'!#REF!=#REF!," ","F")</f>
        <v>#REF!</v>
      </c>
      <c r="L105" s="9" t="e">
        <f>IF('SBKY TR'!#REF!=#REF!," ","F")</f>
        <v>#REF!</v>
      </c>
      <c r="M105" s="10" t="e">
        <f>IF('SBKY TR'!#REF!=#REF!," ","F")</f>
        <v>#REF!</v>
      </c>
    </row>
    <row r="106" spans="1:13" ht="15.75" thickBot="1" x14ac:dyDescent="0.3">
      <c r="A106" s="26" t="e">
        <f>IF('SBKY TR'!#REF!=#REF!," ","F")</f>
        <v>#REF!</v>
      </c>
      <c r="B106" s="27" t="e">
        <f>IF('SBKY TR'!#REF!=#REF!," ","F")</f>
        <v>#REF!</v>
      </c>
      <c r="C106" s="28" t="e">
        <f>IF('SBKY TR'!#REF!=#REF!," ","F")</f>
        <v>#REF!</v>
      </c>
      <c r="D106" s="28" t="e">
        <f>IF('SBKY TR'!#REF!=#REF!," ","F")</f>
        <v>#REF!</v>
      </c>
      <c r="E106" s="28" t="e">
        <f>IF('SBKY TR'!#REF!=#REF!," ","F")</f>
        <v>#REF!</v>
      </c>
      <c r="F106" s="29" t="e">
        <f>IF('SBKY TR'!#REF!=#REF!," ","F")</f>
        <v>#REF!</v>
      </c>
      <c r="G106" s="2"/>
      <c r="H106" s="17" t="e">
        <f>IF('SBKY TR'!#REF!=#REF!," ","F")</f>
        <v>#REF!</v>
      </c>
      <c r="I106" s="18" t="e">
        <f>IF('SBKY TR'!#REF!=#REF!," ","F")</f>
        <v>#REF!</v>
      </c>
      <c r="J106" s="19" t="e">
        <f>IF('SBKY TR'!#REF!=#REF!," ","F")</f>
        <v>#REF!</v>
      </c>
      <c r="K106" s="19" t="e">
        <f>IF('SBKY TR'!#REF!=#REF!," ","F")</f>
        <v>#REF!</v>
      </c>
      <c r="L106" s="19" t="e">
        <f>IF('SBKY TR'!#REF!=#REF!," ","F")</f>
        <v>#REF!</v>
      </c>
      <c r="M106" s="20" t="e">
        <f>IF('SBKY TR'!#REF!=#REF!," ","F")</f>
        <v>#REF!</v>
      </c>
    </row>
    <row r="107" spans="1:13" ht="15.75" thickBot="1" x14ac:dyDescent="0.3">
      <c r="A107" s="87" t="s">
        <v>25</v>
      </c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9"/>
    </row>
    <row r="108" spans="1:13" x14ac:dyDescent="0.25">
      <c r="A108" s="92" t="s">
        <v>26</v>
      </c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4"/>
    </row>
    <row r="109" spans="1:13" x14ac:dyDescent="0.25">
      <c r="A109" s="92" t="s">
        <v>27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4"/>
    </row>
    <row r="110" spans="1:13" x14ac:dyDescent="0.25">
      <c r="A110" s="92" t="s">
        <v>28</v>
      </c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4"/>
    </row>
    <row r="111" spans="1:13" ht="15.75" thickBot="1" x14ac:dyDescent="0.3">
      <c r="A111" s="95" t="s">
        <v>29</v>
      </c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7"/>
    </row>
    <row r="112" spans="1:13" x14ac:dyDescent="0.25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</row>
  </sheetData>
  <mergeCells count="44">
    <mergeCell ref="A108:M108"/>
    <mergeCell ref="A109:M109"/>
    <mergeCell ref="A110:M110"/>
    <mergeCell ref="A111:M111"/>
    <mergeCell ref="A112:M112"/>
    <mergeCell ref="A39:B39"/>
    <mergeCell ref="A82:B82"/>
    <mergeCell ref="H82:I82"/>
    <mergeCell ref="A83:M83"/>
    <mergeCell ref="A84:F84"/>
    <mergeCell ref="H84:M84"/>
    <mergeCell ref="A40:M40"/>
    <mergeCell ref="A41:M41"/>
    <mergeCell ref="A42:F42"/>
    <mergeCell ref="H42:M42"/>
    <mergeCell ref="A51:B51"/>
    <mergeCell ref="H51:I51"/>
    <mergeCell ref="A107:M107"/>
    <mergeCell ref="A52:M52"/>
    <mergeCell ref="A53:F53"/>
    <mergeCell ref="H53:M53"/>
    <mergeCell ref="A72:M72"/>
    <mergeCell ref="A73:M73"/>
    <mergeCell ref="A74:F74"/>
    <mergeCell ref="H74:M74"/>
    <mergeCell ref="A32:F32"/>
    <mergeCell ref="H32:M32"/>
    <mergeCell ref="A7:F7"/>
    <mergeCell ref="H7:M7"/>
    <mergeCell ref="A17:B17"/>
    <mergeCell ref="H17:I17"/>
    <mergeCell ref="A18:M18"/>
    <mergeCell ref="A19:M19"/>
    <mergeCell ref="A20:F20"/>
    <mergeCell ref="H20:M20"/>
    <mergeCell ref="A30:B30"/>
    <mergeCell ref="H30:I30"/>
    <mergeCell ref="A31:M31"/>
    <mergeCell ref="A6:M6"/>
    <mergeCell ref="A1:M1"/>
    <mergeCell ref="A2:M2"/>
    <mergeCell ref="A3:M3"/>
    <mergeCell ref="A4:M4"/>
    <mergeCell ref="A5:M5"/>
  </mergeCells>
  <pageMargins left="0.25" right="0.25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11"/>
  <sheetViews>
    <sheetView zoomScale="85" zoomScaleNormal="85" workbookViewId="0">
      <selection activeCell="H113" sqref="H113"/>
    </sheetView>
  </sheetViews>
  <sheetFormatPr defaultColWidth="9.140625" defaultRowHeight="15" x14ac:dyDescent="0.25"/>
  <cols>
    <col min="1" max="1" width="12.42578125" style="1" bestFit="1" customWidth="1"/>
    <col min="2" max="2" width="45.85546875" style="1" bestFit="1" customWidth="1"/>
    <col min="3" max="3" width="3.140625" style="1" bestFit="1" customWidth="1"/>
    <col min="4" max="4" width="2.42578125" style="1" bestFit="1" customWidth="1"/>
    <col min="5" max="5" width="3.140625" style="1" bestFit="1" customWidth="1"/>
    <col min="6" max="6" width="5.5703125" style="1" bestFit="1" customWidth="1"/>
    <col min="7" max="7" width="3.85546875" style="1" customWidth="1"/>
    <col min="8" max="8" width="12.42578125" style="1" bestFit="1" customWidth="1"/>
    <col min="9" max="9" width="53.140625" style="1" customWidth="1"/>
    <col min="10" max="10" width="3.140625" style="1" bestFit="1" customWidth="1"/>
    <col min="11" max="11" width="2.42578125" style="1" bestFit="1" customWidth="1"/>
    <col min="12" max="12" width="3.140625" style="1" bestFit="1" customWidth="1"/>
    <col min="13" max="13" width="5.5703125" style="1" bestFit="1" customWidth="1"/>
    <col min="14" max="16384" width="9.140625" style="1"/>
  </cols>
  <sheetData>
    <row r="1" spans="1:13" ht="15" customHeight="1" x14ac:dyDescent="0.25">
      <c r="A1" s="68" t="s">
        <v>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15" customHeight="1" x14ac:dyDescent="0.25">
      <c r="A2" s="71" t="s">
        <v>31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5" customHeight="1" thickBot="1" x14ac:dyDescent="0.3">
      <c r="A3" s="74" t="s">
        <v>32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</row>
    <row r="4" spans="1:13" ht="15" customHeight="1" thickBot="1" x14ac:dyDescent="0.3">
      <c r="A4" s="77" t="s">
        <v>33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9"/>
    </row>
    <row r="5" spans="1:13" ht="15" customHeight="1" thickBot="1" x14ac:dyDescent="0.3">
      <c r="A5" s="77" t="s">
        <v>34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9"/>
    </row>
    <row r="6" spans="1:13" ht="15.75" customHeight="1" thickBot="1" x14ac:dyDescent="0.3">
      <c r="A6" s="65" t="s">
        <v>35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</row>
    <row r="7" spans="1:13" ht="15.75" thickBot="1" x14ac:dyDescent="0.3">
      <c r="A7" s="74" t="s">
        <v>36</v>
      </c>
      <c r="B7" s="75"/>
      <c r="C7" s="75"/>
      <c r="D7" s="75"/>
      <c r="E7" s="75"/>
      <c r="F7" s="76"/>
      <c r="G7" s="25"/>
      <c r="H7" s="75" t="s">
        <v>37</v>
      </c>
      <c r="I7" s="75"/>
      <c r="J7" s="75"/>
      <c r="K7" s="75"/>
      <c r="L7" s="75"/>
      <c r="M7" s="76"/>
    </row>
    <row r="8" spans="1:13" s="6" customFormat="1" ht="15.75" thickBot="1" x14ac:dyDescent="0.3">
      <c r="A8" s="32" t="s">
        <v>38</v>
      </c>
      <c r="B8" s="4" t="s">
        <v>39</v>
      </c>
      <c r="C8" s="30" t="s">
        <v>11</v>
      </c>
      <c r="D8" s="30" t="s">
        <v>40</v>
      </c>
      <c r="E8" s="30" t="s">
        <v>41</v>
      </c>
      <c r="F8" s="31" t="s">
        <v>42</v>
      </c>
      <c r="G8" s="2"/>
      <c r="H8" s="3" t="s">
        <v>38</v>
      </c>
      <c r="I8" s="4" t="s">
        <v>39</v>
      </c>
      <c r="J8" s="4" t="s">
        <v>11</v>
      </c>
      <c r="K8" s="4" t="s">
        <v>40</v>
      </c>
      <c r="L8" s="4" t="s">
        <v>41</v>
      </c>
      <c r="M8" s="33" t="s">
        <v>42</v>
      </c>
    </row>
    <row r="9" spans="1:13" x14ac:dyDescent="0.25">
      <c r="A9" s="7" t="str">
        <f>IF('SBKY ENG'!A9='SBKY TR'!A9," ","F")</f>
        <v xml:space="preserve"> </v>
      </c>
      <c r="B9" s="8" t="str">
        <f>IF('SBKY ENG'!B9='SBKY TR'!B9," ","F")</f>
        <v>F</v>
      </c>
      <c r="C9" s="9" t="str">
        <f>IF('SBKY ENG'!C9='SBKY TR'!C9," ","F")</f>
        <v xml:space="preserve"> </v>
      </c>
      <c r="D9" s="9" t="str">
        <f>IF('SBKY ENG'!D9='SBKY TR'!D9," ","F")</f>
        <v xml:space="preserve"> </v>
      </c>
      <c r="E9" s="9" t="str">
        <f>IF('SBKY ENG'!E9='SBKY TR'!E9," ","F")</f>
        <v xml:space="preserve"> </v>
      </c>
      <c r="F9" s="9" t="str">
        <f>IF('SBKY ENG'!F9='SBKY TR'!F9," ","F")</f>
        <v xml:space="preserve"> </v>
      </c>
      <c r="G9" s="2"/>
      <c r="H9" s="7" t="str">
        <f>IF('SBKY ENG'!H9='SBKY TR'!H9," ","F")</f>
        <v xml:space="preserve"> </v>
      </c>
      <c r="I9" s="8" t="str">
        <f>IF('SBKY ENG'!I9='SBKY TR'!I9," ","F")</f>
        <v>F</v>
      </c>
      <c r="J9" s="9" t="str">
        <f>IF('SBKY ENG'!J9='SBKY TR'!J9," ","F")</f>
        <v xml:space="preserve"> </v>
      </c>
      <c r="K9" s="9" t="str">
        <f>IF('SBKY ENG'!K9='SBKY TR'!K9," ","F")</f>
        <v xml:space="preserve"> </v>
      </c>
      <c r="L9" s="9" t="str">
        <f>IF('SBKY ENG'!L9='SBKY TR'!L9," ","F")</f>
        <v xml:space="preserve"> </v>
      </c>
      <c r="M9" s="10" t="str">
        <f>IF('SBKY ENG'!M9='SBKY TR'!M9," ","F")</f>
        <v xml:space="preserve"> </v>
      </c>
    </row>
    <row r="10" spans="1:13" x14ac:dyDescent="0.25">
      <c r="A10" s="7" t="str">
        <f>IF('SBKY ENG'!A10='SBKY TR'!A10," ","F")</f>
        <v xml:space="preserve"> </v>
      </c>
      <c r="B10" s="8" t="str">
        <f>IF('SBKY ENG'!B10='SBKY TR'!B10," ","F")</f>
        <v>F</v>
      </c>
      <c r="C10" s="9" t="str">
        <f>IF('SBKY ENG'!C10='SBKY TR'!C10," ","F")</f>
        <v xml:space="preserve"> </v>
      </c>
      <c r="D10" s="9" t="str">
        <f>IF('SBKY ENG'!D10='SBKY TR'!D10," ","F")</f>
        <v xml:space="preserve"> </v>
      </c>
      <c r="E10" s="9" t="str">
        <f>IF('SBKY ENG'!E10='SBKY TR'!E10," ","F")</f>
        <v xml:space="preserve"> </v>
      </c>
      <c r="F10" s="9" t="str">
        <f>IF('SBKY ENG'!F10='SBKY TR'!F10," ","F")</f>
        <v xml:space="preserve"> </v>
      </c>
      <c r="G10" s="2"/>
      <c r="H10" s="7" t="str">
        <f>IF('SBKY ENG'!H10='SBKY TR'!H10," ","F")</f>
        <v xml:space="preserve"> </v>
      </c>
      <c r="I10" s="8" t="str">
        <f>IF('SBKY ENG'!I10='SBKY TR'!I10," ","F")</f>
        <v>F</v>
      </c>
      <c r="J10" s="9" t="str">
        <f>IF('SBKY ENG'!J10='SBKY TR'!J10," ","F")</f>
        <v xml:space="preserve"> </v>
      </c>
      <c r="K10" s="9" t="str">
        <f>IF('SBKY ENG'!K10='SBKY TR'!K10," ","F")</f>
        <v xml:space="preserve"> </v>
      </c>
      <c r="L10" s="9" t="str">
        <f>IF('SBKY ENG'!L10='SBKY TR'!L10," ","F")</f>
        <v xml:space="preserve"> </v>
      </c>
      <c r="M10" s="10" t="str">
        <f>IF('SBKY ENG'!M10='SBKY TR'!M10," ","F")</f>
        <v xml:space="preserve"> </v>
      </c>
    </row>
    <row r="11" spans="1:13" x14ac:dyDescent="0.25">
      <c r="A11" s="7" t="str">
        <f>IF('SBKY ENG'!A11='SBKY TR'!A11," ","F")</f>
        <v xml:space="preserve"> </v>
      </c>
      <c r="B11" s="8" t="str">
        <f>IF('SBKY ENG'!B11='SBKY TR'!B11," ","F")</f>
        <v>F</v>
      </c>
      <c r="C11" s="9" t="str">
        <f>IF('SBKY ENG'!C11='SBKY TR'!C11," ","F")</f>
        <v xml:space="preserve"> </v>
      </c>
      <c r="D11" s="9" t="str">
        <f>IF('SBKY ENG'!D11='SBKY TR'!D11," ","F")</f>
        <v xml:space="preserve"> </v>
      </c>
      <c r="E11" s="9" t="str">
        <f>IF('SBKY ENG'!E11='SBKY TR'!E11," ","F")</f>
        <v xml:space="preserve"> </v>
      </c>
      <c r="F11" s="9" t="str">
        <f>IF('SBKY ENG'!F11='SBKY TR'!F11," ","F")</f>
        <v xml:space="preserve"> </v>
      </c>
      <c r="G11" s="2"/>
      <c r="H11" s="7" t="str">
        <f>IF('SBKY ENG'!H11='SBKY TR'!H11," ","F")</f>
        <v xml:space="preserve"> </v>
      </c>
      <c r="I11" s="8" t="str">
        <f>IF('SBKY ENG'!I11='SBKY TR'!I11," ","F")</f>
        <v>F</v>
      </c>
      <c r="J11" s="9" t="str">
        <f>IF('SBKY ENG'!J11='SBKY TR'!J11," ","F")</f>
        <v xml:space="preserve"> </v>
      </c>
      <c r="K11" s="9" t="str">
        <f>IF('SBKY ENG'!K11='SBKY TR'!K11," ","F")</f>
        <v xml:space="preserve"> </v>
      </c>
      <c r="L11" s="9" t="str">
        <f>IF('SBKY ENG'!L11='SBKY TR'!L11," ","F")</f>
        <v xml:space="preserve"> </v>
      </c>
      <c r="M11" s="10" t="str">
        <f>IF('SBKY ENG'!M11='SBKY TR'!M11," ","F")</f>
        <v xml:space="preserve"> </v>
      </c>
    </row>
    <row r="12" spans="1:13" x14ac:dyDescent="0.25">
      <c r="A12" s="7" t="str">
        <f>IF('SBKY ENG'!A12='SBKY TR'!A12," ","F")</f>
        <v xml:space="preserve"> </v>
      </c>
      <c r="B12" s="8" t="str">
        <f>IF('SBKY ENG'!B12='SBKY TR'!B12," ","F")</f>
        <v>F</v>
      </c>
      <c r="C12" s="9" t="str">
        <f>IF('SBKY ENG'!C12='SBKY TR'!C12," ","F")</f>
        <v xml:space="preserve"> </v>
      </c>
      <c r="D12" s="9" t="str">
        <f>IF('SBKY ENG'!D12='SBKY TR'!D12," ","F")</f>
        <v xml:space="preserve"> </v>
      </c>
      <c r="E12" s="9" t="str">
        <f>IF('SBKY ENG'!E12='SBKY TR'!E12," ","F")</f>
        <v xml:space="preserve"> </v>
      </c>
      <c r="F12" s="9" t="str">
        <f>IF('SBKY ENG'!F12='SBKY TR'!F12," ","F")</f>
        <v xml:space="preserve"> </v>
      </c>
      <c r="G12" s="2"/>
      <c r="H12" s="7" t="str">
        <f>IF('SBKY ENG'!H12='SBKY TR'!H12," ","F")</f>
        <v xml:space="preserve"> </v>
      </c>
      <c r="I12" s="8" t="str">
        <f>IF('SBKY ENG'!I12='SBKY TR'!I12," ","F")</f>
        <v>F</v>
      </c>
      <c r="J12" s="9" t="str">
        <f>IF('SBKY ENG'!J12='SBKY TR'!J12," ","F")</f>
        <v xml:space="preserve"> </v>
      </c>
      <c r="K12" s="9" t="str">
        <f>IF('SBKY ENG'!K12='SBKY TR'!K12," ","F")</f>
        <v xml:space="preserve"> </v>
      </c>
      <c r="L12" s="9" t="str">
        <f>IF('SBKY ENG'!L12='SBKY TR'!L12," ","F")</f>
        <v xml:space="preserve"> </v>
      </c>
      <c r="M12" s="10" t="str">
        <f>IF('SBKY ENG'!M12='SBKY TR'!M12," ","F")</f>
        <v xml:space="preserve"> </v>
      </c>
    </row>
    <row r="13" spans="1:13" x14ac:dyDescent="0.25">
      <c r="A13" s="7" t="str">
        <f>IF('SBKY ENG'!A13='SBKY TR'!A13," ","F")</f>
        <v xml:space="preserve"> </v>
      </c>
      <c r="B13" s="8" t="str">
        <f>IF('SBKY ENG'!B13='SBKY TR'!B13," ","F")</f>
        <v>F</v>
      </c>
      <c r="C13" s="9" t="str">
        <f>IF('SBKY ENG'!C13='SBKY TR'!C13," ","F")</f>
        <v xml:space="preserve"> </v>
      </c>
      <c r="D13" s="9" t="str">
        <f>IF('SBKY ENG'!D13='SBKY TR'!D13," ","F")</f>
        <v xml:space="preserve"> </v>
      </c>
      <c r="E13" s="9" t="str">
        <f>IF('SBKY ENG'!E13='SBKY TR'!E13," ","F")</f>
        <v xml:space="preserve"> </v>
      </c>
      <c r="F13" s="9" t="str">
        <f>IF('SBKY ENG'!F13='SBKY TR'!F13," ","F")</f>
        <v xml:space="preserve"> </v>
      </c>
      <c r="G13" s="2"/>
      <c r="H13" s="7" t="str">
        <f>IF('SBKY ENG'!H13='SBKY TR'!H13," ","F")</f>
        <v xml:space="preserve"> </v>
      </c>
      <c r="I13" s="8" t="str">
        <f>IF('SBKY ENG'!I13='SBKY TR'!I13," ","F")</f>
        <v>F</v>
      </c>
      <c r="J13" s="9" t="str">
        <f>IF('SBKY ENG'!J13='SBKY TR'!J13," ","F")</f>
        <v xml:space="preserve"> </v>
      </c>
      <c r="K13" s="9" t="str">
        <f>IF('SBKY ENG'!K13='SBKY TR'!K13," ","F")</f>
        <v xml:space="preserve"> </v>
      </c>
      <c r="L13" s="9" t="str">
        <f>IF('SBKY ENG'!L13='SBKY TR'!L13," ","F")</f>
        <v xml:space="preserve"> </v>
      </c>
      <c r="M13" s="10" t="str">
        <f>IF('SBKY ENG'!M13='SBKY TR'!M13," ","F")</f>
        <v xml:space="preserve"> </v>
      </c>
    </row>
    <row r="14" spans="1:13" x14ac:dyDescent="0.25">
      <c r="A14" s="7" t="str">
        <f>IF('SBKY ENG'!A14='SBKY TR'!A14," ","F")</f>
        <v xml:space="preserve"> </v>
      </c>
      <c r="B14" s="8" t="str">
        <f>IF('SBKY ENG'!B14='SBKY TR'!B14," ","F")</f>
        <v>F</v>
      </c>
      <c r="C14" s="9" t="str">
        <f>IF('SBKY ENG'!C14='SBKY TR'!C14," ","F")</f>
        <v xml:space="preserve"> </v>
      </c>
      <c r="D14" s="9" t="str">
        <f>IF('SBKY ENG'!D14='SBKY TR'!D14," ","F")</f>
        <v xml:space="preserve"> </v>
      </c>
      <c r="E14" s="9" t="str">
        <f>IF('SBKY ENG'!E14='SBKY TR'!E14," ","F")</f>
        <v xml:space="preserve"> </v>
      </c>
      <c r="F14" s="9" t="str">
        <f>IF('SBKY ENG'!F14='SBKY TR'!F14," ","F")</f>
        <v xml:space="preserve"> </v>
      </c>
      <c r="G14" s="2"/>
      <c r="H14" s="7" t="str">
        <f>IF('SBKY ENG'!H14='SBKY TR'!H14," ","F")</f>
        <v xml:space="preserve"> </v>
      </c>
      <c r="I14" s="8" t="str">
        <f>IF('SBKY ENG'!I14='SBKY TR'!I14," ","F")</f>
        <v>F</v>
      </c>
      <c r="J14" s="9" t="str">
        <f>IF('SBKY ENG'!J14='SBKY TR'!J14," ","F")</f>
        <v xml:space="preserve"> </v>
      </c>
      <c r="K14" s="9" t="str">
        <f>IF('SBKY ENG'!K14='SBKY TR'!K14," ","F")</f>
        <v xml:space="preserve"> </v>
      </c>
      <c r="L14" s="9" t="str">
        <f>IF('SBKY ENG'!L14='SBKY TR'!L14," ","F")</f>
        <v xml:space="preserve"> </v>
      </c>
      <c r="M14" s="10" t="str">
        <f>IF('SBKY ENG'!M14='SBKY TR'!M14," ","F")</f>
        <v xml:space="preserve"> </v>
      </c>
    </row>
    <row r="15" spans="1:13" x14ac:dyDescent="0.25">
      <c r="A15" s="7" t="str">
        <f>IF('SBKY ENG'!A15='SBKY TR'!A15," ","F")</f>
        <v xml:space="preserve"> </v>
      </c>
      <c r="B15" s="8" t="str">
        <f>IF('SBKY ENG'!B15='SBKY TR'!B15," ","F")</f>
        <v>F</v>
      </c>
      <c r="C15" s="9" t="str">
        <f>IF('SBKY ENG'!C15='SBKY TR'!C15," ","F")</f>
        <v xml:space="preserve"> </v>
      </c>
      <c r="D15" s="9" t="str">
        <f>IF('SBKY ENG'!D15='SBKY TR'!D15," ","F")</f>
        <v xml:space="preserve"> </v>
      </c>
      <c r="E15" s="9" t="str">
        <f>IF('SBKY ENG'!E15='SBKY TR'!E15," ","F")</f>
        <v xml:space="preserve"> </v>
      </c>
      <c r="F15" s="9" t="str">
        <f>IF('SBKY ENG'!F15='SBKY TR'!F15," ","F")</f>
        <v xml:space="preserve"> </v>
      </c>
      <c r="G15" s="2"/>
      <c r="H15" s="7" t="str">
        <f>IF('SBKY ENG'!H15='SBKY TR'!H15," ","F")</f>
        <v xml:space="preserve"> </v>
      </c>
      <c r="I15" s="8" t="str">
        <f>IF('SBKY ENG'!I15='SBKY TR'!I15," ","F")</f>
        <v>F</v>
      </c>
      <c r="J15" s="9" t="str">
        <f>IF('SBKY ENG'!J15='SBKY TR'!J15," ","F")</f>
        <v xml:space="preserve"> </v>
      </c>
      <c r="K15" s="9" t="str">
        <f>IF('SBKY ENG'!K15='SBKY TR'!K15," ","F")</f>
        <v xml:space="preserve"> </v>
      </c>
      <c r="L15" s="9" t="str">
        <f>IF('SBKY ENG'!L15='SBKY TR'!L15," ","F")</f>
        <v xml:space="preserve"> </v>
      </c>
      <c r="M15" s="10" t="str">
        <f>IF('SBKY ENG'!M15='SBKY TR'!M15," ","F")</f>
        <v xml:space="preserve"> </v>
      </c>
    </row>
    <row r="16" spans="1:13" ht="15.75" thickBot="1" x14ac:dyDescent="0.3">
      <c r="A16" s="7"/>
      <c r="B16" s="8"/>
      <c r="C16" s="9"/>
      <c r="D16" s="9"/>
      <c r="E16" s="9"/>
      <c r="F16" s="9"/>
      <c r="G16" s="2"/>
      <c r="H16" s="7" t="str">
        <f>IF('SBKY ENG'!H17='SBKY TR'!H17," ","F")</f>
        <v xml:space="preserve"> </v>
      </c>
      <c r="I16" s="8" t="str">
        <f>IF('SBKY ENG'!I17='SBKY TR'!I17," ","F")</f>
        <v>F</v>
      </c>
      <c r="J16" s="9" t="str">
        <f>IF('SBKY ENG'!J17='SBKY TR'!J17," ","F")</f>
        <v xml:space="preserve"> </v>
      </c>
      <c r="K16" s="9" t="str">
        <f>IF('SBKY ENG'!K17='SBKY TR'!K17," ","F")</f>
        <v xml:space="preserve"> </v>
      </c>
      <c r="L16" s="9" t="str">
        <f>IF('SBKY ENG'!L17='SBKY TR'!L17," ","F")</f>
        <v xml:space="preserve"> </v>
      </c>
      <c r="M16" s="10" t="str">
        <f>IF('SBKY ENG'!M17='SBKY TR'!M17," ","F")</f>
        <v xml:space="preserve"> </v>
      </c>
    </row>
    <row r="17" spans="1:13" ht="15" customHeight="1" thickBot="1" x14ac:dyDescent="0.3">
      <c r="A17" s="83" t="s">
        <v>43</v>
      </c>
      <c r="B17" s="84"/>
      <c r="C17" s="30">
        <f>SUM(C9:C16)</f>
        <v>0</v>
      </c>
      <c r="D17" s="30">
        <f>SUM(D9:D16)</f>
        <v>0</v>
      </c>
      <c r="E17" s="30">
        <f>SUM(E9:E16)</f>
        <v>0</v>
      </c>
      <c r="F17" s="31">
        <f>SUM(F9:F16)</f>
        <v>0</v>
      </c>
      <c r="G17" s="2"/>
      <c r="H17" s="83" t="s">
        <v>43</v>
      </c>
      <c r="I17" s="84"/>
      <c r="J17" s="30">
        <f>SUM(J9:J16)</f>
        <v>0</v>
      </c>
      <c r="K17" s="30">
        <f>SUM(K9:K16)</f>
        <v>0</v>
      </c>
      <c r="L17" s="30">
        <f>SUM(L9:L16)</f>
        <v>0</v>
      </c>
      <c r="M17" s="31">
        <f>SUM(M9:M16)</f>
        <v>0</v>
      </c>
    </row>
    <row r="18" spans="1:13" ht="15.75" thickBot="1" x14ac:dyDescent="0.3">
      <c r="A18" s="77" t="s">
        <v>44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9"/>
    </row>
    <row r="19" spans="1:13" ht="15" customHeight="1" thickBot="1" x14ac:dyDescent="0.3">
      <c r="A19" s="65" t="s">
        <v>35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</row>
    <row r="20" spans="1:13" ht="15.75" thickBot="1" x14ac:dyDescent="0.3">
      <c r="A20" s="74" t="s">
        <v>45</v>
      </c>
      <c r="B20" s="75"/>
      <c r="C20" s="75"/>
      <c r="D20" s="75"/>
      <c r="E20" s="75"/>
      <c r="F20" s="76"/>
      <c r="G20" s="12"/>
      <c r="H20" s="74" t="s">
        <v>46</v>
      </c>
      <c r="I20" s="75"/>
      <c r="J20" s="75"/>
      <c r="K20" s="75"/>
      <c r="L20" s="75"/>
      <c r="M20" s="76"/>
    </row>
    <row r="21" spans="1:13" ht="15.75" thickBot="1" x14ac:dyDescent="0.3">
      <c r="A21" s="32" t="s">
        <v>38</v>
      </c>
      <c r="B21" s="4" t="s">
        <v>39</v>
      </c>
      <c r="C21" s="30" t="s">
        <v>11</v>
      </c>
      <c r="D21" s="30" t="s">
        <v>40</v>
      </c>
      <c r="E21" s="30" t="s">
        <v>41</v>
      </c>
      <c r="F21" s="31" t="s">
        <v>42</v>
      </c>
      <c r="G21" s="40"/>
      <c r="H21" s="3" t="s">
        <v>38</v>
      </c>
      <c r="I21" s="4" t="s">
        <v>39</v>
      </c>
      <c r="J21" s="4" t="s">
        <v>11</v>
      </c>
      <c r="K21" s="4" t="s">
        <v>40</v>
      </c>
      <c r="L21" s="4" t="s">
        <v>41</v>
      </c>
      <c r="M21" s="33" t="s">
        <v>42</v>
      </c>
    </row>
    <row r="22" spans="1:13" x14ac:dyDescent="0.25">
      <c r="A22" s="7" t="str">
        <f>IF('SBKY ENG'!A23='SBKY TR'!A23," ","F")</f>
        <v xml:space="preserve"> </v>
      </c>
      <c r="B22" s="8" t="str">
        <f>IF('SBKY ENG'!B23='SBKY TR'!B23," ","F")</f>
        <v>F</v>
      </c>
      <c r="C22" s="9" t="str">
        <f>IF('SBKY ENG'!C23='SBKY TR'!C23," ","F")</f>
        <v xml:space="preserve"> </v>
      </c>
      <c r="D22" s="9" t="str">
        <f>IF('SBKY ENG'!D23='SBKY TR'!D23," ","F")</f>
        <v xml:space="preserve"> </v>
      </c>
      <c r="E22" s="9" t="str">
        <f>IF('SBKY ENG'!E23='SBKY TR'!E23," ","F")</f>
        <v xml:space="preserve"> </v>
      </c>
      <c r="F22" s="9" t="str">
        <f>IF('SBKY ENG'!F23='SBKY TR'!F23," ","F")</f>
        <v xml:space="preserve"> </v>
      </c>
      <c r="G22" s="2"/>
      <c r="H22" s="7" t="str">
        <f>IF('SBKY ENG'!H23='SBKY TR'!H23," ","F")</f>
        <v xml:space="preserve"> </v>
      </c>
      <c r="I22" s="8" t="str">
        <f>IF('SBKY ENG'!I23='SBKY TR'!I23," ","F")</f>
        <v>F</v>
      </c>
      <c r="J22" s="9" t="str">
        <f>IF('SBKY ENG'!J23='SBKY TR'!J23," ","F")</f>
        <v xml:space="preserve"> </v>
      </c>
      <c r="K22" s="9" t="str">
        <f>IF('SBKY ENG'!K23='SBKY TR'!K23," ","F")</f>
        <v xml:space="preserve"> </v>
      </c>
      <c r="L22" s="9" t="str">
        <f>IF('SBKY ENG'!L23='SBKY TR'!L23," ","F")</f>
        <v xml:space="preserve"> </v>
      </c>
      <c r="M22" s="10" t="str">
        <f>IF('SBKY ENG'!M23='SBKY TR'!M23," ","F")</f>
        <v xml:space="preserve"> </v>
      </c>
    </row>
    <row r="23" spans="1:13" x14ac:dyDescent="0.25">
      <c r="A23" s="7" t="str">
        <f>IF('SBKY ENG'!A24='SBKY TR'!A24," ","F")</f>
        <v xml:space="preserve"> </v>
      </c>
      <c r="B23" s="8" t="str">
        <f>IF('SBKY ENG'!B24='SBKY TR'!B24," ","F")</f>
        <v>F</v>
      </c>
      <c r="C23" s="9" t="str">
        <f>IF('SBKY ENG'!C24='SBKY TR'!C24," ","F")</f>
        <v xml:space="preserve"> </v>
      </c>
      <c r="D23" s="9" t="str">
        <f>IF('SBKY ENG'!D24='SBKY TR'!D24," ","F")</f>
        <v xml:space="preserve"> </v>
      </c>
      <c r="E23" s="9" t="str">
        <f>IF('SBKY ENG'!E24='SBKY TR'!E24," ","F")</f>
        <v xml:space="preserve"> </v>
      </c>
      <c r="F23" s="10" t="str">
        <f>IF('SBKY ENG'!F24='SBKY TR'!F24," ","F")</f>
        <v xml:space="preserve"> </v>
      </c>
      <c r="G23" s="2"/>
      <c r="H23" s="7" t="str">
        <f>IF('SBKY ENG'!H24='SBKY TR'!H24," ","F")</f>
        <v xml:space="preserve"> </v>
      </c>
      <c r="I23" s="8" t="str">
        <f>IF('SBKY ENG'!I24='SBKY TR'!I24," ","F")</f>
        <v>F</v>
      </c>
      <c r="J23" s="9" t="str">
        <f>IF('SBKY ENG'!J24='SBKY TR'!J24," ","F")</f>
        <v xml:space="preserve"> </v>
      </c>
      <c r="K23" s="9" t="str">
        <f>IF('SBKY ENG'!K24='SBKY TR'!K24," ","F")</f>
        <v xml:space="preserve"> </v>
      </c>
      <c r="L23" s="9" t="str">
        <f>IF('SBKY ENG'!L24='SBKY TR'!L24," ","F")</f>
        <v xml:space="preserve"> </v>
      </c>
      <c r="M23" s="10" t="str">
        <f>IF('SBKY ENG'!M24='SBKY TR'!M24," ","F")</f>
        <v xml:space="preserve"> </v>
      </c>
    </row>
    <row r="24" spans="1:13" x14ac:dyDescent="0.25">
      <c r="A24" s="7" t="str">
        <f>IF('SBKY ENG'!A25='SBKY TR'!A25," ","F")</f>
        <v xml:space="preserve"> </v>
      </c>
      <c r="B24" s="8" t="str">
        <f>IF('SBKY ENG'!B25='SBKY TR'!B25," ","F")</f>
        <v>F</v>
      </c>
      <c r="C24" s="9" t="str">
        <f>IF('SBKY ENG'!C25='SBKY TR'!C25," ","F")</f>
        <v xml:space="preserve"> </v>
      </c>
      <c r="D24" s="9" t="str">
        <f>IF('SBKY ENG'!D25='SBKY TR'!D25," ","F")</f>
        <v xml:space="preserve"> </v>
      </c>
      <c r="E24" s="9" t="str">
        <f>IF('SBKY ENG'!E25='SBKY TR'!E25," ","F")</f>
        <v xml:space="preserve"> </v>
      </c>
      <c r="F24" s="10" t="str">
        <f>IF('SBKY ENG'!F25='SBKY TR'!F25," ","F")</f>
        <v xml:space="preserve"> </v>
      </c>
      <c r="G24" s="2"/>
      <c r="H24" s="7" t="str">
        <f>IF('SBKY ENG'!H25='SBKY TR'!H25," ","F")</f>
        <v xml:space="preserve"> </v>
      </c>
      <c r="I24" s="8" t="str">
        <f>IF('SBKY ENG'!I25='SBKY TR'!I25," ","F")</f>
        <v>F</v>
      </c>
      <c r="J24" s="9" t="str">
        <f>IF('SBKY ENG'!J25='SBKY TR'!J25," ","F")</f>
        <v xml:space="preserve"> </v>
      </c>
      <c r="K24" s="9" t="str">
        <f>IF('SBKY ENG'!K25='SBKY TR'!K25," ","F")</f>
        <v xml:space="preserve"> </v>
      </c>
      <c r="L24" s="9" t="str">
        <f>IF('SBKY ENG'!L25='SBKY TR'!L25," ","F")</f>
        <v xml:space="preserve"> </v>
      </c>
      <c r="M24" s="10" t="str">
        <f>IF('SBKY ENG'!M25='SBKY TR'!M25," ","F")</f>
        <v xml:space="preserve"> </v>
      </c>
    </row>
    <row r="25" spans="1:13" x14ac:dyDescent="0.25">
      <c r="A25" s="7" t="str">
        <f>IF('SBKY ENG'!A26='SBKY TR'!A26," ","F")</f>
        <v xml:space="preserve"> </v>
      </c>
      <c r="B25" s="8" t="str">
        <f>IF('SBKY ENG'!B26='SBKY TR'!B26," ","F")</f>
        <v>F</v>
      </c>
      <c r="C25" s="9" t="str">
        <f>IF('SBKY ENG'!C26='SBKY TR'!C26," ","F")</f>
        <v xml:space="preserve"> </v>
      </c>
      <c r="D25" s="9" t="str">
        <f>IF('SBKY ENG'!D26='SBKY TR'!D26," ","F")</f>
        <v xml:space="preserve"> </v>
      </c>
      <c r="E25" s="9" t="str">
        <f>IF('SBKY ENG'!E26='SBKY TR'!E26," ","F")</f>
        <v xml:space="preserve"> </v>
      </c>
      <c r="F25" s="10" t="str">
        <f>IF('SBKY ENG'!F26='SBKY TR'!F26," ","F")</f>
        <v xml:space="preserve"> </v>
      </c>
      <c r="G25" s="2"/>
      <c r="H25" s="7" t="str">
        <f>IF('SBKY ENG'!H26='SBKY TR'!H26," ","F")</f>
        <v xml:space="preserve"> </v>
      </c>
      <c r="I25" s="8" t="str">
        <f>IF('SBKY ENG'!I26='SBKY TR'!I26," ","F")</f>
        <v>F</v>
      </c>
      <c r="J25" s="9" t="str">
        <f>IF('SBKY ENG'!J26='SBKY TR'!J26," ","F")</f>
        <v xml:space="preserve"> </v>
      </c>
      <c r="K25" s="9" t="str">
        <f>IF('SBKY ENG'!K26='SBKY TR'!K26," ","F")</f>
        <v xml:space="preserve"> </v>
      </c>
      <c r="L25" s="9" t="str">
        <f>IF('SBKY ENG'!L26='SBKY TR'!L26," ","F")</f>
        <v xml:space="preserve"> </v>
      </c>
      <c r="M25" s="10" t="str">
        <f>IF('SBKY ENG'!M26='SBKY TR'!M26," ","F")</f>
        <v xml:space="preserve"> </v>
      </c>
    </row>
    <row r="26" spans="1:13" x14ac:dyDescent="0.25">
      <c r="A26" s="7" t="str">
        <f>IF('SBKY ENG'!A27='SBKY TR'!A27," ","F")</f>
        <v xml:space="preserve"> </v>
      </c>
      <c r="B26" s="8" t="str">
        <f>IF('SBKY ENG'!B27='SBKY TR'!B27," ","F")</f>
        <v>F</v>
      </c>
      <c r="C26" s="9" t="str">
        <f>IF('SBKY ENG'!C27='SBKY TR'!C27," ","F")</f>
        <v xml:space="preserve"> </v>
      </c>
      <c r="D26" s="9" t="str">
        <f>IF('SBKY ENG'!D27='SBKY TR'!D27," ","F")</f>
        <v xml:space="preserve"> </v>
      </c>
      <c r="E26" s="9" t="str">
        <f>IF('SBKY ENG'!E27='SBKY TR'!E27," ","F")</f>
        <v xml:space="preserve"> </v>
      </c>
      <c r="F26" s="10" t="str">
        <f>IF('SBKY ENG'!F27='SBKY TR'!F27," ","F")</f>
        <v xml:space="preserve"> </v>
      </c>
      <c r="G26" s="2"/>
      <c r="H26" s="7" t="str">
        <f>IF('SBKY ENG'!H27='SBKY TR'!H27," ","F")</f>
        <v xml:space="preserve"> </v>
      </c>
      <c r="I26" s="8" t="str">
        <f>IF('SBKY ENG'!I27='SBKY TR'!I27," ","F")</f>
        <v>F</v>
      </c>
      <c r="J26" s="9" t="str">
        <f>IF('SBKY ENG'!J27='SBKY TR'!J27," ","F")</f>
        <v xml:space="preserve"> </v>
      </c>
      <c r="K26" s="9" t="str">
        <f>IF('SBKY ENG'!K27='SBKY TR'!K27," ","F")</f>
        <v xml:space="preserve"> </v>
      </c>
      <c r="L26" s="9" t="str">
        <f>IF('SBKY ENG'!L27='SBKY TR'!L27," ","F")</f>
        <v xml:space="preserve"> </v>
      </c>
      <c r="M26" s="10" t="str">
        <f>IF('SBKY ENG'!M27='SBKY TR'!M27," ","F")</f>
        <v xml:space="preserve"> </v>
      </c>
    </row>
    <row r="27" spans="1:13" x14ac:dyDescent="0.25">
      <c r="A27" s="7" t="str">
        <f>IF('SBKY ENG'!A28='SBKY TR'!A28," ","F")</f>
        <v xml:space="preserve"> </v>
      </c>
      <c r="B27" s="8" t="str">
        <f>IF('SBKY ENG'!B28='SBKY TR'!B28," ","F")</f>
        <v>F</v>
      </c>
      <c r="C27" s="9" t="str">
        <f>IF('SBKY ENG'!C28='SBKY TR'!C28," ","F")</f>
        <v xml:space="preserve"> </v>
      </c>
      <c r="D27" s="9" t="str">
        <f>IF('SBKY ENG'!D28='SBKY TR'!D28," ","F")</f>
        <v xml:space="preserve"> </v>
      </c>
      <c r="E27" s="9" t="str">
        <f>IF('SBKY ENG'!E28='SBKY TR'!E28," ","F")</f>
        <v xml:space="preserve"> </v>
      </c>
      <c r="F27" s="10" t="str">
        <f>IF('SBKY ENG'!F28='SBKY TR'!F28," ","F")</f>
        <v xml:space="preserve"> </v>
      </c>
      <c r="G27" s="2"/>
      <c r="H27" s="7" t="str">
        <f>IF('SBKY ENG'!H28='SBKY TR'!H28," ","F")</f>
        <v xml:space="preserve"> </v>
      </c>
      <c r="I27" s="8" t="str">
        <f>IF('SBKY ENG'!I28='SBKY TR'!I28," ","F")</f>
        <v>F</v>
      </c>
      <c r="J27" s="9" t="str">
        <f>IF('SBKY ENG'!J28='SBKY TR'!J28," ","F")</f>
        <v xml:space="preserve"> </v>
      </c>
      <c r="K27" s="9" t="str">
        <f>IF('SBKY ENG'!K28='SBKY TR'!K28," ","F")</f>
        <v xml:space="preserve"> </v>
      </c>
      <c r="L27" s="9" t="str">
        <f>IF('SBKY ENG'!L28='SBKY TR'!L28," ","F")</f>
        <v xml:space="preserve"> </v>
      </c>
      <c r="M27" s="10" t="str">
        <f>IF('SBKY ENG'!M28='SBKY TR'!M28," ","F")</f>
        <v xml:space="preserve"> </v>
      </c>
    </row>
    <row r="28" spans="1:13" x14ac:dyDescent="0.25">
      <c r="A28" s="17" t="str">
        <f>IF('SBKY ENG'!A29='SBKY TR'!A29," ","F")</f>
        <v xml:space="preserve"> </v>
      </c>
      <c r="B28" s="18" t="str">
        <f>IF('SBKY ENG'!B29='SBKY TR'!B29," ","F")</f>
        <v>F</v>
      </c>
      <c r="C28" s="19" t="str">
        <f>IF('SBKY ENG'!C29='SBKY TR'!C29," ","F")</f>
        <v xml:space="preserve"> </v>
      </c>
      <c r="D28" s="19" t="str">
        <f>IF('SBKY ENG'!D29='SBKY TR'!D29," ","F")</f>
        <v xml:space="preserve"> </v>
      </c>
      <c r="E28" s="19" t="str">
        <f>IF('SBKY ENG'!E29='SBKY TR'!E29," ","F")</f>
        <v xml:space="preserve"> </v>
      </c>
      <c r="F28" s="20" t="str">
        <f>IF('SBKY ENG'!F29='SBKY TR'!F29," ","F")</f>
        <v xml:space="preserve"> </v>
      </c>
      <c r="G28" s="2"/>
      <c r="H28" s="17" t="str">
        <f>IF('SBKY ENG'!H29='SBKY TR'!H29," ","F")</f>
        <v xml:space="preserve"> </v>
      </c>
      <c r="I28" s="18" t="str">
        <f>IF('SBKY ENG'!I29='SBKY TR'!I29," ","F")</f>
        <v>F</v>
      </c>
      <c r="J28" s="19" t="str">
        <f>IF('SBKY ENG'!J29='SBKY TR'!J29," ","F")</f>
        <v xml:space="preserve"> </v>
      </c>
      <c r="K28" s="19" t="str">
        <f>IF('SBKY ENG'!K29='SBKY TR'!K29," ","F")</f>
        <v xml:space="preserve"> </v>
      </c>
      <c r="L28" s="19" t="str">
        <f>IF('SBKY ENG'!L29='SBKY TR'!L29," ","F")</f>
        <v xml:space="preserve"> </v>
      </c>
      <c r="M28" s="20" t="str">
        <f>IF('SBKY ENG'!M29='SBKY TR'!M29," ","F")</f>
        <v xml:space="preserve"> </v>
      </c>
    </row>
    <row r="29" spans="1:13" ht="15.75" thickBot="1" x14ac:dyDescent="0.3">
      <c r="A29" s="21" t="e">
        <f>IF('SBKY ENG'!#REF!='SBKY TR'!#REF!," ","F")</f>
        <v>#REF!</v>
      </c>
      <c r="B29" s="22" t="e">
        <f>IF('SBKY ENG'!#REF!='SBKY TR'!#REF!," ","F")</f>
        <v>#REF!</v>
      </c>
      <c r="C29" s="23" t="e">
        <f>IF('SBKY ENG'!#REF!='SBKY TR'!#REF!," ","F")</f>
        <v>#REF!</v>
      </c>
      <c r="D29" s="23" t="e">
        <f>IF('SBKY ENG'!#REF!='SBKY TR'!#REF!," ","F")</f>
        <v>#REF!</v>
      </c>
      <c r="E29" s="23" t="e">
        <f>IF('SBKY ENG'!#REF!='SBKY TR'!#REF!," ","F")</f>
        <v>#REF!</v>
      </c>
      <c r="F29" s="24" t="e">
        <f>IF('SBKY ENG'!#REF!='SBKY TR'!#REF!," ","F")</f>
        <v>#REF!</v>
      </c>
      <c r="G29" s="2"/>
      <c r="H29" s="21" t="e">
        <f>IF('SBKY ENG'!#REF!='SBKY TR'!#REF!," ","F")</f>
        <v>#REF!</v>
      </c>
      <c r="I29" s="22" t="e">
        <f>IF('SBKY ENG'!#REF!='SBKY TR'!#REF!," ","F")</f>
        <v>#REF!</v>
      </c>
      <c r="J29" s="23" t="e">
        <f>IF('SBKY ENG'!#REF!='SBKY TR'!#REF!," ","F")</f>
        <v>#REF!</v>
      </c>
      <c r="K29" s="23" t="e">
        <f>IF('SBKY ENG'!#REF!='SBKY TR'!#REF!," ","F")</f>
        <v>#REF!</v>
      </c>
      <c r="L29" s="23" t="e">
        <f>IF('SBKY ENG'!#REF!='SBKY TR'!#REF!," ","F")</f>
        <v>#REF!</v>
      </c>
      <c r="M29" s="24" t="e">
        <f>IF('SBKY ENG'!#REF!='SBKY TR'!#REF!," ","F")</f>
        <v>#REF!</v>
      </c>
    </row>
    <row r="30" spans="1:13" ht="15" customHeight="1" thickBot="1" x14ac:dyDescent="0.3">
      <c r="A30" s="83" t="s">
        <v>43</v>
      </c>
      <c r="B30" s="84"/>
      <c r="C30" s="30" t="e">
        <f>SUM(C22:C29)</f>
        <v>#REF!</v>
      </c>
      <c r="D30" s="30" t="e">
        <f>SUM(D22:D29)</f>
        <v>#REF!</v>
      </c>
      <c r="E30" s="30" t="e">
        <f>SUM(E22:E29)</f>
        <v>#REF!</v>
      </c>
      <c r="F30" s="31" t="e">
        <f>SUM(F22:F29)</f>
        <v>#REF!</v>
      </c>
      <c r="G30" s="2"/>
      <c r="H30" s="83" t="s">
        <v>43</v>
      </c>
      <c r="I30" s="84"/>
      <c r="J30" s="30" t="e">
        <f>SUM(J22:J29)</f>
        <v>#REF!</v>
      </c>
      <c r="K30" s="30" t="e">
        <f>SUM(K22:K29)</f>
        <v>#REF!</v>
      </c>
      <c r="L30" s="30" t="e">
        <f>SUM(L22:L29)</f>
        <v>#REF!</v>
      </c>
      <c r="M30" s="31" t="e">
        <f>SUM(M22:M29)</f>
        <v>#REF!</v>
      </c>
    </row>
    <row r="31" spans="1:13" ht="15" customHeight="1" thickBot="1" x14ac:dyDescent="0.3">
      <c r="A31" s="77" t="s">
        <v>47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9"/>
    </row>
    <row r="32" spans="1:13" ht="15.75" thickBot="1" x14ac:dyDescent="0.3">
      <c r="A32" s="71" t="s">
        <v>45</v>
      </c>
      <c r="B32" s="72"/>
      <c r="C32" s="72"/>
      <c r="D32" s="72"/>
      <c r="E32" s="72"/>
      <c r="F32" s="73"/>
      <c r="G32" s="25"/>
      <c r="H32" s="71" t="s">
        <v>46</v>
      </c>
      <c r="I32" s="72"/>
      <c r="J32" s="72"/>
      <c r="K32" s="72"/>
      <c r="L32" s="72"/>
      <c r="M32" s="73"/>
    </row>
    <row r="33" spans="1:13" x14ac:dyDescent="0.25">
      <c r="A33" s="34" t="s">
        <v>38</v>
      </c>
      <c r="B33" s="35" t="s">
        <v>39</v>
      </c>
      <c r="C33" s="36" t="s">
        <v>11</v>
      </c>
      <c r="D33" s="36" t="s">
        <v>40</v>
      </c>
      <c r="E33" s="36" t="s">
        <v>41</v>
      </c>
      <c r="F33" s="37" t="s">
        <v>42</v>
      </c>
      <c r="G33" s="25"/>
      <c r="H33" s="38" t="s">
        <v>38</v>
      </c>
      <c r="I33" s="35" t="s">
        <v>39</v>
      </c>
      <c r="J33" s="35" t="s">
        <v>11</v>
      </c>
      <c r="K33" s="35" t="s">
        <v>40</v>
      </c>
      <c r="L33" s="35" t="s">
        <v>41</v>
      </c>
      <c r="M33" s="39" t="s">
        <v>42</v>
      </c>
    </row>
    <row r="34" spans="1:13" x14ac:dyDescent="0.25">
      <c r="A34" s="7" t="str">
        <f>IF('SBKY ENG'!A34='SBKY TR'!A34," ","F")</f>
        <v xml:space="preserve"> </v>
      </c>
      <c r="B34" s="8" t="str">
        <f>IF('SBKY ENG'!B34='SBKY TR'!B34," ","F")</f>
        <v>F</v>
      </c>
      <c r="C34" s="9" t="str">
        <f>IF('SBKY ENG'!C34='SBKY TR'!C34," ","F")</f>
        <v xml:space="preserve"> </v>
      </c>
      <c r="D34" s="9" t="str">
        <f>IF('SBKY ENG'!D34='SBKY TR'!D34," ","F")</f>
        <v xml:space="preserve"> </v>
      </c>
      <c r="E34" s="9" t="str">
        <f>IF('SBKY ENG'!E34='SBKY TR'!E34," ","F")</f>
        <v xml:space="preserve"> </v>
      </c>
      <c r="F34" s="9" t="str">
        <f>IF('SBKY ENG'!F34='SBKY TR'!F34," ","F")</f>
        <v xml:space="preserve"> </v>
      </c>
      <c r="G34" s="2"/>
      <c r="H34" s="7" t="str">
        <f>IF('SBKY ENG'!H34='SBKY TR'!H34," ","F")</f>
        <v xml:space="preserve"> </v>
      </c>
      <c r="I34" s="8" t="str">
        <f>IF('SBKY ENG'!I34='SBKY TR'!I34," ","F")</f>
        <v>F</v>
      </c>
      <c r="J34" s="9" t="str">
        <f>IF('SBKY ENG'!J34='SBKY TR'!J34," ","F")</f>
        <v xml:space="preserve"> </v>
      </c>
      <c r="K34" s="9" t="str">
        <f>IF('SBKY ENG'!K34='SBKY TR'!K34," ","F")</f>
        <v xml:space="preserve"> </v>
      </c>
      <c r="L34" s="9" t="str">
        <f>IF('SBKY ENG'!L34='SBKY TR'!L34," ","F")</f>
        <v xml:space="preserve"> </v>
      </c>
      <c r="M34" s="10" t="str">
        <f>IF('SBKY ENG'!M34='SBKY TR'!M34," ","F")</f>
        <v xml:space="preserve"> </v>
      </c>
    </row>
    <row r="35" spans="1:13" x14ac:dyDescent="0.25">
      <c r="A35" s="7" t="str">
        <f>IF('SBKY ENG'!A35='SBKY TR'!A35," ","F")</f>
        <v xml:space="preserve"> </v>
      </c>
      <c r="B35" s="8" t="str">
        <f>IF('SBKY ENG'!B35='SBKY TR'!B35," ","F")</f>
        <v>F</v>
      </c>
      <c r="C35" s="9" t="str">
        <f>IF('SBKY ENG'!C35='SBKY TR'!C35," ","F")</f>
        <v xml:space="preserve"> </v>
      </c>
      <c r="D35" s="9" t="str">
        <f>IF('SBKY ENG'!D35='SBKY TR'!D35," ","F")</f>
        <v xml:space="preserve"> </v>
      </c>
      <c r="E35" s="9" t="str">
        <f>IF('SBKY ENG'!E35='SBKY TR'!E35," ","F")</f>
        <v xml:space="preserve"> </v>
      </c>
      <c r="F35" s="9" t="str">
        <f>IF('SBKY ENG'!F35='SBKY TR'!F35," ","F")</f>
        <v xml:space="preserve"> </v>
      </c>
      <c r="G35" s="2"/>
      <c r="H35" s="8" t="str">
        <f>IF('SBKY ENG'!H35='SBKY TR'!H35," ","F")</f>
        <v xml:space="preserve"> </v>
      </c>
      <c r="I35" s="8" t="str">
        <f>IF('SBKY ENG'!I35='SBKY TR'!I35," ","F")</f>
        <v>F</v>
      </c>
      <c r="J35" s="9" t="str">
        <f>IF('SBKY ENG'!J35='SBKY TR'!J35," ","F")</f>
        <v xml:space="preserve"> </v>
      </c>
      <c r="K35" s="9" t="str">
        <f>IF('SBKY ENG'!K35='SBKY TR'!K35," ","F")</f>
        <v xml:space="preserve"> </v>
      </c>
      <c r="L35" s="9" t="str">
        <f>IF('SBKY ENG'!L35='SBKY TR'!L35," ","F")</f>
        <v xml:space="preserve"> </v>
      </c>
      <c r="M35" s="10" t="str">
        <f>IF('SBKY ENG'!M35='SBKY TR'!M35," ","F")</f>
        <v xml:space="preserve"> </v>
      </c>
    </row>
    <row r="36" spans="1:13" x14ac:dyDescent="0.25">
      <c r="A36" s="7" t="str">
        <f>IF('SBKY ENG'!A36='SBKY TR'!A36," ","F")</f>
        <v xml:space="preserve"> </v>
      </c>
      <c r="B36" s="8" t="str">
        <f>IF('SBKY ENG'!B36='SBKY TR'!B36," ","F")</f>
        <v>F</v>
      </c>
      <c r="C36" s="9" t="str">
        <f>IF('SBKY ENG'!C36='SBKY TR'!C36," ","F")</f>
        <v xml:space="preserve"> </v>
      </c>
      <c r="D36" s="9" t="str">
        <f>IF('SBKY ENG'!D36='SBKY TR'!D36," ","F")</f>
        <v xml:space="preserve"> </v>
      </c>
      <c r="E36" s="9" t="str">
        <f>IF('SBKY ENG'!E36='SBKY TR'!E36," ","F")</f>
        <v xml:space="preserve"> </v>
      </c>
      <c r="F36" s="9" t="str">
        <f>IF('SBKY ENG'!F36='SBKY TR'!F36," ","F")</f>
        <v xml:space="preserve"> </v>
      </c>
      <c r="G36" s="2"/>
      <c r="H36" s="8" t="str">
        <f>IF('SBKY ENG'!H36='SBKY TR'!H36," ","F")</f>
        <v xml:space="preserve"> </v>
      </c>
      <c r="I36" s="8" t="str">
        <f>IF('SBKY ENG'!I36='SBKY TR'!I36," ","F")</f>
        <v>F</v>
      </c>
      <c r="J36" s="9" t="str">
        <f>IF('SBKY ENG'!J36='SBKY TR'!J36," ","F")</f>
        <v xml:space="preserve"> </v>
      </c>
      <c r="K36" s="9" t="str">
        <f>IF('SBKY ENG'!K36='SBKY TR'!K36," ","F")</f>
        <v xml:space="preserve"> </v>
      </c>
      <c r="L36" s="9" t="str">
        <f>IF('SBKY ENG'!L36='SBKY TR'!L36," ","F")</f>
        <v xml:space="preserve"> </v>
      </c>
      <c r="M36" s="10" t="str">
        <f>IF('SBKY ENG'!M36='SBKY TR'!M36," ","F")</f>
        <v xml:space="preserve"> </v>
      </c>
    </row>
    <row r="37" spans="1:13" x14ac:dyDescent="0.25">
      <c r="A37" s="7" t="str">
        <f>IF('SBKY ENG'!A37='SBKY TR'!A37," ","F")</f>
        <v xml:space="preserve"> </v>
      </c>
      <c r="B37" s="8" t="str">
        <f>IF('SBKY ENG'!B37='SBKY TR'!B37," ","F")</f>
        <v>F</v>
      </c>
      <c r="C37" s="9" t="str">
        <f>IF('SBKY ENG'!C37='SBKY TR'!C37," ","F")</f>
        <v xml:space="preserve"> </v>
      </c>
      <c r="D37" s="9" t="str">
        <f>IF('SBKY ENG'!D37='SBKY TR'!D37," ","F")</f>
        <v xml:space="preserve"> </v>
      </c>
      <c r="E37" s="9" t="str">
        <f>IF('SBKY ENG'!E37='SBKY TR'!E37," ","F")</f>
        <v xml:space="preserve"> </v>
      </c>
      <c r="F37" s="9" t="str">
        <f>IF('SBKY ENG'!F37='SBKY TR'!F37," ","F")</f>
        <v xml:space="preserve"> </v>
      </c>
      <c r="G37" s="2"/>
      <c r="H37" s="8" t="str">
        <f>IF('SBKY ENG'!H37='SBKY TR'!H37," ","F")</f>
        <v xml:space="preserve"> </v>
      </c>
      <c r="I37" s="8" t="str">
        <f>IF('SBKY ENG'!I37='SBKY TR'!I37," ","F")</f>
        <v xml:space="preserve"> </v>
      </c>
      <c r="J37" s="9" t="str">
        <f>IF('SBKY ENG'!J37='SBKY TR'!J37," ","F")</f>
        <v xml:space="preserve"> </v>
      </c>
      <c r="K37" s="9" t="str">
        <f>IF('SBKY ENG'!K37='SBKY TR'!K37," ","F")</f>
        <v xml:space="preserve"> </v>
      </c>
      <c r="L37" s="9" t="str">
        <f>IF('SBKY ENG'!L37='SBKY TR'!L37," ","F")</f>
        <v xml:space="preserve"> </v>
      </c>
      <c r="M37" s="10" t="str">
        <f>IF('SBKY ENG'!M37='SBKY TR'!M37," ","F")</f>
        <v xml:space="preserve"> </v>
      </c>
    </row>
    <row r="38" spans="1:13" ht="15.75" thickBot="1" x14ac:dyDescent="0.3">
      <c r="A38" s="21" t="str">
        <f>IF('SBKY ENG'!A38='SBKY TR'!A38," ","F")</f>
        <v xml:space="preserve"> </v>
      </c>
      <c r="B38" s="22" t="str">
        <f>IF('SBKY ENG'!B38='SBKY TR'!B38," ","F")</f>
        <v xml:space="preserve"> </v>
      </c>
      <c r="C38" s="23" t="str">
        <f>IF('SBKY ENG'!C38='SBKY TR'!C38," ","F")</f>
        <v xml:space="preserve"> </v>
      </c>
      <c r="D38" s="23" t="str">
        <f>IF('SBKY ENG'!D38='SBKY TR'!D38," ","F")</f>
        <v xml:space="preserve"> </v>
      </c>
      <c r="E38" s="23" t="str">
        <f>IF('SBKY ENG'!E38='SBKY TR'!E38," ","F")</f>
        <v xml:space="preserve"> </v>
      </c>
      <c r="F38" s="23" t="str">
        <f>IF('SBKY ENG'!F38='SBKY TR'!F38," ","F")</f>
        <v xml:space="preserve"> </v>
      </c>
      <c r="G38" s="43"/>
      <c r="H38" s="22" t="str">
        <f>IF('SBKY ENG'!H38='SBKY TR'!H38," ","F")</f>
        <v xml:space="preserve"> </v>
      </c>
      <c r="I38" s="22" t="str">
        <f>IF('SBKY ENG'!I38='SBKY TR'!I38," ","F")</f>
        <v xml:space="preserve"> </v>
      </c>
      <c r="J38" s="23" t="str">
        <f>IF('SBKY ENG'!J38='SBKY TR'!J38," ","F")</f>
        <v xml:space="preserve"> </v>
      </c>
      <c r="K38" s="23" t="str">
        <f>IF('SBKY ENG'!K38='SBKY TR'!K38," ","F")</f>
        <v xml:space="preserve"> </v>
      </c>
      <c r="L38" s="23" t="str">
        <f>IF('SBKY ENG'!L38='SBKY TR'!L38," ","F")</f>
        <v xml:space="preserve"> </v>
      </c>
      <c r="M38" s="24" t="str">
        <f>IF('SBKY ENG'!M38='SBKY TR'!M38," ","F")</f>
        <v xml:space="preserve"> </v>
      </c>
    </row>
    <row r="39" spans="1:13" ht="15" customHeight="1" thickBot="1" x14ac:dyDescent="0.3">
      <c r="A39" s="85" t="s">
        <v>48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99"/>
    </row>
    <row r="40" spans="1:13" ht="15" customHeight="1" thickBot="1" x14ac:dyDescent="0.3">
      <c r="A40" s="65" t="s">
        <v>35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</row>
    <row r="41" spans="1:13" ht="15.75" thickBot="1" x14ac:dyDescent="0.3">
      <c r="A41" s="100" t="s">
        <v>49</v>
      </c>
      <c r="B41" s="101"/>
      <c r="C41" s="101"/>
      <c r="D41" s="101"/>
      <c r="E41" s="101"/>
      <c r="F41" s="102"/>
      <c r="G41" s="25"/>
      <c r="H41" s="100" t="s">
        <v>50</v>
      </c>
      <c r="I41" s="101"/>
      <c r="J41" s="101"/>
      <c r="K41" s="101"/>
      <c r="L41" s="101"/>
      <c r="M41" s="102"/>
    </row>
    <row r="42" spans="1:13" ht="15.75" thickBot="1" x14ac:dyDescent="0.3">
      <c r="A42" s="32" t="s">
        <v>38</v>
      </c>
      <c r="B42" s="4" t="s">
        <v>39</v>
      </c>
      <c r="C42" s="30" t="s">
        <v>11</v>
      </c>
      <c r="D42" s="30" t="s">
        <v>40</v>
      </c>
      <c r="E42" s="30" t="s">
        <v>41</v>
      </c>
      <c r="F42" s="31" t="s">
        <v>42</v>
      </c>
      <c r="G42" s="2"/>
      <c r="H42" s="3" t="s">
        <v>38</v>
      </c>
      <c r="I42" s="4" t="s">
        <v>39</v>
      </c>
      <c r="J42" s="4" t="s">
        <v>11</v>
      </c>
      <c r="K42" s="4" t="s">
        <v>40</v>
      </c>
      <c r="L42" s="4" t="s">
        <v>41</v>
      </c>
      <c r="M42" s="33" t="s">
        <v>42</v>
      </c>
    </row>
    <row r="43" spans="1:13" x14ac:dyDescent="0.25">
      <c r="A43" s="7" t="str">
        <f>IF('SBKY ENG'!A43='SBKY TR'!A43," ","F")</f>
        <v xml:space="preserve"> </v>
      </c>
      <c r="B43" s="8" t="str">
        <f>IF('SBKY ENG'!B43='SBKY TR'!B43," ","F")</f>
        <v>F</v>
      </c>
      <c r="C43" s="9" t="str">
        <f>IF('SBKY ENG'!C43='SBKY TR'!C43," ","F")</f>
        <v xml:space="preserve"> </v>
      </c>
      <c r="D43" s="9" t="str">
        <f>IF('SBKY ENG'!D43='SBKY TR'!D43," ","F")</f>
        <v xml:space="preserve"> </v>
      </c>
      <c r="E43" s="9" t="str">
        <f>IF('SBKY ENG'!E43='SBKY TR'!E43," ","F")</f>
        <v xml:space="preserve"> </v>
      </c>
      <c r="F43" s="9" t="str">
        <f>IF('SBKY ENG'!F43='SBKY TR'!F43," ","F")</f>
        <v xml:space="preserve"> </v>
      </c>
      <c r="G43" s="2"/>
      <c r="H43" s="7" t="str">
        <f>IF('SBKY ENG'!H43='SBKY TR'!H43," ","F")</f>
        <v xml:space="preserve"> </v>
      </c>
      <c r="I43" s="8" t="str">
        <f>IF('SBKY ENG'!I43='SBKY TR'!I43," ","F")</f>
        <v>F</v>
      </c>
      <c r="J43" s="9" t="str">
        <f>IF('SBKY ENG'!J43='SBKY TR'!J43," ","F")</f>
        <v xml:space="preserve"> </v>
      </c>
      <c r="K43" s="9" t="str">
        <f>IF('SBKY ENG'!K43='SBKY TR'!K43," ","F")</f>
        <v xml:space="preserve"> </v>
      </c>
      <c r="L43" s="9" t="str">
        <f>IF('SBKY ENG'!L43='SBKY TR'!L43," ","F")</f>
        <v xml:space="preserve"> </v>
      </c>
      <c r="M43" s="10" t="str">
        <f>IF('SBKY ENG'!M43='SBKY TR'!M43," ","F")</f>
        <v xml:space="preserve"> </v>
      </c>
    </row>
    <row r="44" spans="1:13" x14ac:dyDescent="0.25">
      <c r="A44" s="7" t="str">
        <f>IF('SBKY ENG'!A44='SBKY TR'!A44," ","F")</f>
        <v xml:space="preserve"> </v>
      </c>
      <c r="B44" s="8" t="str">
        <f>IF('SBKY ENG'!B44='SBKY TR'!B44," ","F")</f>
        <v>F</v>
      </c>
      <c r="C44" s="9" t="str">
        <f>IF('SBKY ENG'!C44='SBKY TR'!C44," ","F")</f>
        <v xml:space="preserve"> </v>
      </c>
      <c r="D44" s="9" t="str">
        <f>IF('SBKY ENG'!D44='SBKY TR'!D44," ","F")</f>
        <v xml:space="preserve"> </v>
      </c>
      <c r="E44" s="9" t="str">
        <f>IF('SBKY ENG'!E44='SBKY TR'!E44," ","F")</f>
        <v xml:space="preserve"> </v>
      </c>
      <c r="F44" s="9" t="str">
        <f>IF('SBKY ENG'!F44='SBKY TR'!F44," ","F")</f>
        <v xml:space="preserve"> </v>
      </c>
      <c r="G44" s="2"/>
      <c r="H44" s="8" t="str">
        <f>IF('SBKY ENG'!H44='SBKY TR'!H44," ","F")</f>
        <v xml:space="preserve"> </v>
      </c>
      <c r="I44" s="8" t="str">
        <f>IF('SBKY ENG'!I44='SBKY TR'!I44," ","F")</f>
        <v>F</v>
      </c>
      <c r="J44" s="9" t="str">
        <f>IF('SBKY ENG'!J44='SBKY TR'!J44," ","F")</f>
        <v xml:space="preserve"> </v>
      </c>
      <c r="K44" s="9" t="str">
        <f>IF('SBKY ENG'!K44='SBKY TR'!K44," ","F")</f>
        <v xml:space="preserve"> </v>
      </c>
      <c r="L44" s="9" t="str">
        <f>IF('SBKY ENG'!L44='SBKY TR'!L44," ","F")</f>
        <v xml:space="preserve"> </v>
      </c>
      <c r="M44" s="10" t="str">
        <f>IF('SBKY ENG'!M44='SBKY TR'!M44," ","F")</f>
        <v xml:space="preserve"> </v>
      </c>
    </row>
    <row r="45" spans="1:13" x14ac:dyDescent="0.25">
      <c r="A45" s="7" t="str">
        <f>IF('SBKY ENG'!A45='SBKY TR'!A45," ","F")</f>
        <v xml:space="preserve"> </v>
      </c>
      <c r="B45" s="8" t="str">
        <f>IF('SBKY ENG'!B45='SBKY TR'!B45," ","F")</f>
        <v>F</v>
      </c>
      <c r="C45" s="9" t="str">
        <f>IF('SBKY ENG'!C45='SBKY TR'!C45," ","F")</f>
        <v xml:space="preserve"> </v>
      </c>
      <c r="D45" s="9" t="str">
        <f>IF('SBKY ENG'!D45='SBKY TR'!D45," ","F")</f>
        <v xml:space="preserve"> </v>
      </c>
      <c r="E45" s="9" t="str">
        <f>IF('SBKY ENG'!E45='SBKY TR'!E45," ","F")</f>
        <v xml:space="preserve"> </v>
      </c>
      <c r="F45" s="9" t="str">
        <f>IF('SBKY ENG'!F45='SBKY TR'!F45," ","F")</f>
        <v xml:space="preserve"> </v>
      </c>
      <c r="G45" s="2"/>
      <c r="H45" s="8" t="str">
        <f>IF('SBKY ENG'!H45='SBKY TR'!H45," ","F")</f>
        <v xml:space="preserve"> </v>
      </c>
      <c r="I45" s="8" t="str">
        <f>IF('SBKY ENG'!I45='SBKY TR'!I45," ","F")</f>
        <v>F</v>
      </c>
      <c r="J45" s="9" t="str">
        <f>IF('SBKY ENG'!J45='SBKY TR'!J45," ","F")</f>
        <v xml:space="preserve"> </v>
      </c>
      <c r="K45" s="9" t="str">
        <f>IF('SBKY ENG'!K45='SBKY TR'!K45," ","F")</f>
        <v xml:space="preserve"> </v>
      </c>
      <c r="L45" s="9" t="str">
        <f>IF('SBKY ENG'!L45='SBKY TR'!L45," ","F")</f>
        <v xml:space="preserve"> </v>
      </c>
      <c r="M45" s="10" t="str">
        <f>IF('SBKY ENG'!M45='SBKY TR'!M45," ","F")</f>
        <v xml:space="preserve"> </v>
      </c>
    </row>
    <row r="46" spans="1:13" x14ac:dyDescent="0.25">
      <c r="A46" s="7" t="str">
        <f>IF('SBKY ENG'!A46='SBKY TR'!A46," ","F")</f>
        <v xml:space="preserve"> </v>
      </c>
      <c r="B46" s="8" t="str">
        <f>IF('SBKY ENG'!B46='SBKY TR'!B46," ","F")</f>
        <v>F</v>
      </c>
      <c r="C46" s="9" t="str">
        <f>IF('SBKY ENG'!C46='SBKY TR'!C46," ","F")</f>
        <v xml:space="preserve"> </v>
      </c>
      <c r="D46" s="9" t="str">
        <f>IF('SBKY ENG'!D46='SBKY TR'!D46," ","F")</f>
        <v xml:space="preserve"> </v>
      </c>
      <c r="E46" s="9" t="str">
        <f>IF('SBKY ENG'!E46='SBKY TR'!E46," ","F")</f>
        <v xml:space="preserve"> </v>
      </c>
      <c r="F46" s="9" t="str">
        <f>IF('SBKY ENG'!F46='SBKY TR'!F46," ","F")</f>
        <v xml:space="preserve"> </v>
      </c>
      <c r="G46" s="2"/>
      <c r="H46" s="8" t="str">
        <f>IF('SBKY ENG'!H46='SBKY TR'!H46," ","F")</f>
        <v xml:space="preserve"> </v>
      </c>
      <c r="I46" s="8" t="str">
        <f>IF('SBKY ENG'!I46='SBKY TR'!I46," ","F")</f>
        <v>F</v>
      </c>
      <c r="J46" s="9" t="str">
        <f>IF('SBKY ENG'!J46='SBKY TR'!J46," ","F")</f>
        <v xml:space="preserve"> </v>
      </c>
      <c r="K46" s="9" t="str">
        <f>IF('SBKY ENG'!K46='SBKY TR'!K46," ","F")</f>
        <v xml:space="preserve"> </v>
      </c>
      <c r="L46" s="9" t="str">
        <f>IF('SBKY ENG'!L46='SBKY TR'!L46," ","F")</f>
        <v xml:space="preserve"> </v>
      </c>
      <c r="M46" s="10" t="str">
        <f>IF('SBKY ENG'!M46='SBKY TR'!M46," ","F")</f>
        <v xml:space="preserve"> </v>
      </c>
    </row>
    <row r="47" spans="1:13" x14ac:dyDescent="0.25">
      <c r="A47" s="7" t="str">
        <f>IF('SBKY ENG'!A47='SBKY TR'!A47," ","F")</f>
        <v xml:space="preserve"> </v>
      </c>
      <c r="B47" s="8" t="str">
        <f>IF('SBKY ENG'!B47='SBKY TR'!B47," ","F")</f>
        <v>F</v>
      </c>
      <c r="C47" s="9" t="str">
        <f>IF('SBKY ENG'!C47='SBKY TR'!C47," ","F")</f>
        <v xml:space="preserve"> </v>
      </c>
      <c r="D47" s="9" t="str">
        <f>IF('SBKY ENG'!D47='SBKY TR'!D47," ","F")</f>
        <v xml:space="preserve"> </v>
      </c>
      <c r="E47" s="9" t="str">
        <f>IF('SBKY ENG'!E47='SBKY TR'!E47," ","F")</f>
        <v xml:space="preserve"> </v>
      </c>
      <c r="F47" s="9" t="str">
        <f>IF('SBKY ENG'!F47='SBKY TR'!F47," ","F")</f>
        <v xml:space="preserve"> </v>
      </c>
      <c r="G47" s="2"/>
      <c r="H47" s="8" t="str">
        <f>IF('SBKY ENG'!H47='SBKY TR'!H47," ","F")</f>
        <v xml:space="preserve"> </v>
      </c>
      <c r="I47" s="8" t="str">
        <f>IF('SBKY ENG'!I47='SBKY TR'!I47," ","F")</f>
        <v>F</v>
      </c>
      <c r="J47" s="9" t="str">
        <f>IF('SBKY ENG'!J47='SBKY TR'!J47," ","F")</f>
        <v xml:space="preserve"> </v>
      </c>
      <c r="K47" s="9" t="str">
        <f>IF('SBKY ENG'!K47='SBKY TR'!K47," ","F")</f>
        <v xml:space="preserve"> </v>
      </c>
      <c r="L47" s="9" t="str">
        <f>IF('SBKY ENG'!L47='SBKY TR'!L47," ","F")</f>
        <v xml:space="preserve"> </v>
      </c>
      <c r="M47" s="10" t="str">
        <f>IF('SBKY ENG'!M47='SBKY TR'!M47," ","F")</f>
        <v xml:space="preserve"> </v>
      </c>
    </row>
    <row r="48" spans="1:13" x14ac:dyDescent="0.25">
      <c r="A48" s="7" t="str">
        <f>IF('SBKY ENG'!A48='SBKY TR'!A48," ","F")</f>
        <v xml:space="preserve"> </v>
      </c>
      <c r="B48" s="8" t="str">
        <f>IF('SBKY ENG'!B48='SBKY TR'!B48," ","F")</f>
        <v>F</v>
      </c>
      <c r="C48" s="9" t="str">
        <f>IF('SBKY ENG'!C48='SBKY TR'!C48," ","F")</f>
        <v xml:space="preserve"> </v>
      </c>
      <c r="D48" s="9" t="str">
        <f>IF('SBKY ENG'!D48='SBKY TR'!D48," ","F")</f>
        <v xml:space="preserve"> </v>
      </c>
      <c r="E48" s="9" t="str">
        <f>IF('SBKY ENG'!E48='SBKY TR'!E48," ","F")</f>
        <v xml:space="preserve"> </v>
      </c>
      <c r="F48" s="9" t="str">
        <f>IF('SBKY ENG'!F48='SBKY TR'!F48," ","F")</f>
        <v xml:space="preserve"> </v>
      </c>
      <c r="G48" s="2"/>
      <c r="H48" s="8" t="str">
        <f>IF('SBKY ENG'!H48='SBKY TR'!H48," ","F")</f>
        <v xml:space="preserve"> </v>
      </c>
      <c r="I48" s="8" t="str">
        <f>IF('SBKY ENG'!I48='SBKY TR'!I48," ","F")</f>
        <v>F</v>
      </c>
      <c r="J48" s="9" t="str">
        <f>IF('SBKY ENG'!J48='SBKY TR'!J48," ","F")</f>
        <v xml:space="preserve"> </v>
      </c>
      <c r="K48" s="9" t="str">
        <f>IF('SBKY ENG'!K48='SBKY TR'!K48," ","F")</f>
        <v xml:space="preserve"> </v>
      </c>
      <c r="L48" s="9" t="str">
        <f>IF('SBKY ENG'!L48='SBKY TR'!L48," ","F")</f>
        <v xml:space="preserve"> </v>
      </c>
      <c r="M48" s="10" t="str">
        <f>IF('SBKY ENG'!M48='SBKY TR'!M48," ","F")</f>
        <v xml:space="preserve"> </v>
      </c>
    </row>
    <row r="49" spans="1:13" ht="15.75" thickBot="1" x14ac:dyDescent="0.3">
      <c r="A49" s="7" t="e">
        <f>IF('SBKY ENG'!#REF!='SBKY TR'!#REF!," ","F")</f>
        <v>#REF!</v>
      </c>
      <c r="B49" s="8" t="e">
        <f>IF('SBKY ENG'!#REF!='SBKY TR'!#REF!," ","F")</f>
        <v>#REF!</v>
      </c>
      <c r="C49" s="9" t="e">
        <f>IF('SBKY ENG'!#REF!='SBKY TR'!#REF!," ","F")</f>
        <v>#REF!</v>
      </c>
      <c r="D49" s="9" t="e">
        <f>IF('SBKY ENG'!#REF!='SBKY TR'!#REF!," ","F")</f>
        <v>#REF!</v>
      </c>
      <c r="E49" s="9" t="e">
        <f>IF('SBKY ENG'!#REF!='SBKY TR'!#REF!," ","F")</f>
        <v>#REF!</v>
      </c>
      <c r="F49" s="9" t="e">
        <f>IF('SBKY ENG'!#REF!='SBKY TR'!#REF!," ","F")</f>
        <v>#REF!</v>
      </c>
      <c r="G49" s="2"/>
      <c r="H49" s="8" t="e">
        <f>IF('SBKY ENG'!#REF!='SBKY TR'!#REF!," ","F")</f>
        <v>#REF!</v>
      </c>
      <c r="I49" s="8" t="e">
        <f>IF('SBKY ENG'!#REF!='SBKY TR'!#REF!," ","F")</f>
        <v>#REF!</v>
      </c>
      <c r="J49" s="9" t="e">
        <f>IF('SBKY ENG'!#REF!='SBKY TR'!#REF!," ","F")</f>
        <v>#REF!</v>
      </c>
      <c r="K49" s="9" t="e">
        <f>IF('SBKY ENG'!#REF!='SBKY TR'!#REF!," ","F")</f>
        <v>#REF!</v>
      </c>
      <c r="L49" s="9" t="e">
        <f>IF('SBKY ENG'!#REF!='SBKY TR'!#REF!," ","F")</f>
        <v>#REF!</v>
      </c>
      <c r="M49" s="10" t="e">
        <f>IF('SBKY ENG'!#REF!='SBKY TR'!#REF!," ","F")</f>
        <v>#REF!</v>
      </c>
    </row>
    <row r="50" spans="1:13" ht="15" customHeight="1" thickBot="1" x14ac:dyDescent="0.3">
      <c r="A50" s="83" t="s">
        <v>43</v>
      </c>
      <c r="B50" s="84"/>
      <c r="C50" s="30" t="e">
        <f>SUM(C43:C49)</f>
        <v>#REF!</v>
      </c>
      <c r="D50" s="30" t="e">
        <f>SUM(D43:D49)</f>
        <v>#REF!</v>
      </c>
      <c r="E50" s="30" t="e">
        <f>SUM(E43:E49)</f>
        <v>#REF!</v>
      </c>
      <c r="F50" s="31" t="e">
        <f>SUM(F43:F49)</f>
        <v>#REF!</v>
      </c>
      <c r="G50" s="2"/>
      <c r="H50" s="83" t="s">
        <v>43</v>
      </c>
      <c r="I50" s="84"/>
      <c r="J50" s="30" t="e">
        <f>SUM(J43:J49)</f>
        <v>#REF!</v>
      </c>
      <c r="K50" s="30" t="e">
        <f>SUM(K43:K49)</f>
        <v>#REF!</v>
      </c>
      <c r="L50" s="30" t="e">
        <f>SUM(L43:L49)</f>
        <v>#REF!</v>
      </c>
      <c r="M50" s="31" t="e">
        <f>SUM(M43:M49)</f>
        <v>#REF!</v>
      </c>
    </row>
    <row r="51" spans="1:13" ht="15" customHeight="1" thickBot="1" x14ac:dyDescent="0.3">
      <c r="A51" s="77" t="s">
        <v>47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9"/>
    </row>
    <row r="52" spans="1:13" ht="15.75" thickBot="1" x14ac:dyDescent="0.3">
      <c r="A52" s="100" t="s">
        <v>49</v>
      </c>
      <c r="B52" s="101"/>
      <c r="C52" s="101"/>
      <c r="D52" s="101"/>
      <c r="E52" s="101"/>
      <c r="F52" s="102"/>
      <c r="G52" s="25"/>
      <c r="H52" s="100" t="s">
        <v>50</v>
      </c>
      <c r="I52" s="101"/>
      <c r="J52" s="101"/>
      <c r="K52" s="101"/>
      <c r="L52" s="101"/>
      <c r="M52" s="102"/>
    </row>
    <row r="53" spans="1:13" ht="15.75" thickBot="1" x14ac:dyDescent="0.3">
      <c r="A53" s="32" t="s">
        <v>38</v>
      </c>
      <c r="B53" s="4" t="s">
        <v>39</v>
      </c>
      <c r="C53" s="30" t="s">
        <v>11</v>
      </c>
      <c r="D53" s="30" t="s">
        <v>40</v>
      </c>
      <c r="E53" s="30" t="s">
        <v>41</v>
      </c>
      <c r="F53" s="31" t="s">
        <v>42</v>
      </c>
      <c r="G53" s="2"/>
      <c r="H53" s="3" t="s">
        <v>38</v>
      </c>
      <c r="I53" s="4" t="s">
        <v>39</v>
      </c>
      <c r="J53" s="4" t="s">
        <v>11</v>
      </c>
      <c r="K53" s="4" t="s">
        <v>40</v>
      </c>
      <c r="L53" s="4" t="s">
        <v>41</v>
      </c>
      <c r="M53" s="33" t="s">
        <v>42</v>
      </c>
    </row>
    <row r="54" spans="1:13" x14ac:dyDescent="0.25">
      <c r="A54" s="7" t="str">
        <f>IF('SBKY ENG'!A53='SBKY TR'!A53," ","F")</f>
        <v xml:space="preserve"> </v>
      </c>
      <c r="B54" s="8" t="str">
        <f>IF('SBKY ENG'!B53='SBKY TR'!B53," ","F")</f>
        <v>F</v>
      </c>
      <c r="C54" s="9" t="str">
        <f>IF('SBKY ENG'!C53='SBKY TR'!C53," ","F")</f>
        <v xml:space="preserve"> </v>
      </c>
      <c r="D54" s="9" t="str">
        <f>IF('SBKY ENG'!D53='SBKY TR'!D53," ","F")</f>
        <v xml:space="preserve"> </v>
      </c>
      <c r="E54" s="9" t="str">
        <f>IF('SBKY ENG'!E53='SBKY TR'!E53," ","F")</f>
        <v xml:space="preserve"> </v>
      </c>
      <c r="F54" s="9" t="str">
        <f>IF('SBKY ENG'!F53='SBKY TR'!F53," ","F")</f>
        <v xml:space="preserve"> </v>
      </c>
      <c r="G54" s="2"/>
      <c r="H54" s="7" t="str">
        <f>IF('SBKY ENG'!H53='SBKY TR'!H53," ","F")</f>
        <v xml:space="preserve"> </v>
      </c>
      <c r="I54" s="8" t="str">
        <f>IF('SBKY ENG'!I53='SBKY TR'!I53," ","F")</f>
        <v>F</v>
      </c>
      <c r="J54" s="9" t="str">
        <f>IF('SBKY ENG'!J53='SBKY TR'!J53," ","F")</f>
        <v xml:space="preserve"> </v>
      </c>
      <c r="K54" s="9" t="str">
        <f>IF('SBKY ENG'!K53='SBKY TR'!K53," ","F")</f>
        <v xml:space="preserve"> </v>
      </c>
      <c r="L54" s="9" t="str">
        <f>IF('SBKY ENG'!L53='SBKY TR'!L53," ","F")</f>
        <v xml:space="preserve"> </v>
      </c>
      <c r="M54" s="10" t="str">
        <f>IF('SBKY ENG'!M53='SBKY TR'!M53," ","F")</f>
        <v xml:space="preserve"> </v>
      </c>
    </row>
    <row r="55" spans="1:13" x14ac:dyDescent="0.25">
      <c r="A55" s="7" t="str">
        <f>IF('SBKY ENG'!A54='SBKY TR'!A54," ","F")</f>
        <v xml:space="preserve"> </v>
      </c>
      <c r="B55" s="8" t="str">
        <f>IF('SBKY ENG'!B54='SBKY TR'!B54," ","F")</f>
        <v>F</v>
      </c>
      <c r="C55" s="9" t="str">
        <f>IF('SBKY ENG'!C54='SBKY TR'!C54," ","F")</f>
        <v xml:space="preserve"> </v>
      </c>
      <c r="D55" s="9" t="str">
        <f>IF('SBKY ENG'!D54='SBKY TR'!D54," ","F")</f>
        <v xml:space="preserve"> </v>
      </c>
      <c r="E55" s="9" t="str">
        <f>IF('SBKY ENG'!E54='SBKY TR'!E54," ","F")</f>
        <v xml:space="preserve"> </v>
      </c>
      <c r="F55" s="9" t="str">
        <f>IF('SBKY ENG'!F54='SBKY TR'!F54," ","F")</f>
        <v xml:space="preserve"> </v>
      </c>
      <c r="G55" s="2"/>
      <c r="H55" s="8" t="str">
        <f>IF('SBKY ENG'!H54='SBKY TR'!H54," ","F")</f>
        <v xml:space="preserve"> </v>
      </c>
      <c r="I55" s="8" t="str">
        <f>IF('SBKY ENG'!I54='SBKY TR'!I54," ","F")</f>
        <v>F</v>
      </c>
      <c r="J55" s="9" t="str">
        <f>IF('SBKY ENG'!J54='SBKY TR'!J54," ","F")</f>
        <v xml:space="preserve"> </v>
      </c>
      <c r="K55" s="9" t="str">
        <f>IF('SBKY ENG'!K54='SBKY TR'!K54," ","F")</f>
        <v xml:space="preserve"> </v>
      </c>
      <c r="L55" s="9" t="str">
        <f>IF('SBKY ENG'!L54='SBKY TR'!L54," ","F")</f>
        <v xml:space="preserve"> </v>
      </c>
      <c r="M55" s="10" t="str">
        <f>IF('SBKY ENG'!M54='SBKY TR'!M54," ","F")</f>
        <v xml:space="preserve"> </v>
      </c>
    </row>
    <row r="56" spans="1:13" x14ac:dyDescent="0.25">
      <c r="A56" s="7" t="str">
        <f>IF('SBKY ENG'!A55='SBKY TR'!A55," ","F")</f>
        <v xml:space="preserve"> </v>
      </c>
      <c r="B56" s="8" t="str">
        <f>IF('SBKY ENG'!B55='SBKY TR'!B55," ","F")</f>
        <v>F</v>
      </c>
      <c r="C56" s="9" t="str">
        <f>IF('SBKY ENG'!C55='SBKY TR'!C55," ","F")</f>
        <v xml:space="preserve"> </v>
      </c>
      <c r="D56" s="9" t="str">
        <f>IF('SBKY ENG'!D55='SBKY TR'!D55," ","F")</f>
        <v xml:space="preserve"> </v>
      </c>
      <c r="E56" s="9" t="str">
        <f>IF('SBKY ENG'!E55='SBKY TR'!E55," ","F")</f>
        <v xml:space="preserve"> </v>
      </c>
      <c r="F56" s="9" t="str">
        <f>IF('SBKY ENG'!F55='SBKY TR'!F55," ","F")</f>
        <v xml:space="preserve"> </v>
      </c>
      <c r="G56" s="2"/>
      <c r="H56" s="8" t="str">
        <f>IF('SBKY ENG'!H55='SBKY TR'!H55," ","F")</f>
        <v xml:space="preserve"> </v>
      </c>
      <c r="I56" s="8" t="str">
        <f>IF('SBKY ENG'!I55='SBKY TR'!I55," ","F")</f>
        <v>F</v>
      </c>
      <c r="J56" s="9" t="str">
        <f>IF('SBKY ENG'!J55='SBKY TR'!J55," ","F")</f>
        <v xml:space="preserve"> </v>
      </c>
      <c r="K56" s="9" t="str">
        <f>IF('SBKY ENG'!K55='SBKY TR'!K55," ","F")</f>
        <v xml:space="preserve"> </v>
      </c>
      <c r="L56" s="9" t="str">
        <f>IF('SBKY ENG'!L55='SBKY TR'!L55," ","F")</f>
        <v xml:space="preserve"> </v>
      </c>
      <c r="M56" s="10" t="str">
        <f>IF('SBKY ENG'!M55='SBKY TR'!M55," ","F")</f>
        <v xml:space="preserve"> </v>
      </c>
    </row>
    <row r="57" spans="1:13" x14ac:dyDescent="0.25">
      <c r="A57" s="7" t="str">
        <f>IF('SBKY ENG'!A56='SBKY TR'!A56," ","F")</f>
        <v xml:space="preserve"> </v>
      </c>
      <c r="B57" s="8" t="str">
        <f>IF('SBKY ENG'!B56='SBKY TR'!B56," ","F")</f>
        <v>F</v>
      </c>
      <c r="C57" s="9" t="str">
        <f>IF('SBKY ENG'!C56='SBKY TR'!C56," ","F")</f>
        <v xml:space="preserve"> </v>
      </c>
      <c r="D57" s="9" t="str">
        <f>IF('SBKY ENG'!D56='SBKY TR'!D56," ","F")</f>
        <v xml:space="preserve"> </v>
      </c>
      <c r="E57" s="9" t="str">
        <f>IF('SBKY ENG'!E56='SBKY TR'!E56," ","F")</f>
        <v xml:space="preserve"> </v>
      </c>
      <c r="F57" s="9" t="str">
        <f>IF('SBKY ENG'!F56='SBKY TR'!F56," ","F")</f>
        <v xml:space="preserve"> </v>
      </c>
      <c r="G57" s="2"/>
      <c r="H57" s="8" t="str">
        <f>IF('SBKY ENG'!H56='SBKY TR'!H56," ","F")</f>
        <v xml:space="preserve"> </v>
      </c>
      <c r="I57" s="8" t="str">
        <f>IF('SBKY ENG'!I56='SBKY TR'!I56," ","F")</f>
        <v>F</v>
      </c>
      <c r="J57" s="9" t="str">
        <f>IF('SBKY ENG'!J56='SBKY TR'!J56," ","F")</f>
        <v xml:space="preserve"> </v>
      </c>
      <c r="K57" s="9" t="str">
        <f>IF('SBKY ENG'!K56='SBKY TR'!K56," ","F")</f>
        <v xml:space="preserve"> </v>
      </c>
      <c r="L57" s="9" t="str">
        <f>IF('SBKY ENG'!L56='SBKY TR'!L56," ","F")</f>
        <v xml:space="preserve"> </v>
      </c>
      <c r="M57" s="10" t="str">
        <f>IF('SBKY ENG'!M56='SBKY TR'!M56," ","F")</f>
        <v xml:space="preserve"> </v>
      </c>
    </row>
    <row r="58" spans="1:13" x14ac:dyDescent="0.25">
      <c r="A58" s="7" t="str">
        <f>IF('SBKY ENG'!A57='SBKY TR'!A57," ","F")</f>
        <v xml:space="preserve"> </v>
      </c>
      <c r="B58" s="8" t="str">
        <f>IF('SBKY ENG'!B57='SBKY TR'!B57," ","F")</f>
        <v>F</v>
      </c>
      <c r="C58" s="9" t="str">
        <f>IF('SBKY ENG'!C57='SBKY TR'!C57," ","F")</f>
        <v xml:space="preserve"> </v>
      </c>
      <c r="D58" s="9" t="str">
        <f>IF('SBKY ENG'!D57='SBKY TR'!D57," ","F")</f>
        <v xml:space="preserve"> </v>
      </c>
      <c r="E58" s="9" t="str">
        <f>IF('SBKY ENG'!E57='SBKY TR'!E57," ","F")</f>
        <v xml:space="preserve"> </v>
      </c>
      <c r="F58" s="9" t="str">
        <f>IF('SBKY ENG'!F57='SBKY TR'!F57," ","F")</f>
        <v xml:space="preserve"> </v>
      </c>
      <c r="G58" s="2"/>
      <c r="H58" s="8" t="str">
        <f>IF('SBKY ENG'!H57='SBKY TR'!H57," ","F")</f>
        <v xml:space="preserve"> </v>
      </c>
      <c r="I58" s="8" t="str">
        <f>IF('SBKY ENG'!I57='SBKY TR'!I57," ","F")</f>
        <v>F</v>
      </c>
      <c r="J58" s="9" t="str">
        <f>IF('SBKY ENG'!J57='SBKY TR'!J57," ","F")</f>
        <v xml:space="preserve"> </v>
      </c>
      <c r="K58" s="9" t="str">
        <f>IF('SBKY ENG'!K57='SBKY TR'!K57," ","F")</f>
        <v xml:space="preserve"> </v>
      </c>
      <c r="L58" s="9" t="str">
        <f>IF('SBKY ENG'!L57='SBKY TR'!L57," ","F")</f>
        <v xml:space="preserve"> </v>
      </c>
      <c r="M58" s="10" t="str">
        <f>IF('SBKY ENG'!M57='SBKY TR'!M57," ","F")</f>
        <v xml:space="preserve"> </v>
      </c>
    </row>
    <row r="59" spans="1:13" x14ac:dyDescent="0.25">
      <c r="A59" s="7" t="str">
        <f>IF('SBKY ENG'!A58='SBKY TR'!A58," ","F")</f>
        <v xml:space="preserve"> </v>
      </c>
      <c r="B59" s="8" t="str">
        <f>IF('SBKY ENG'!B58='SBKY TR'!B58," ","F")</f>
        <v>F</v>
      </c>
      <c r="C59" s="9" t="str">
        <f>IF('SBKY ENG'!C58='SBKY TR'!C58," ","F")</f>
        <v xml:space="preserve"> </v>
      </c>
      <c r="D59" s="9" t="str">
        <f>IF('SBKY ENG'!D58='SBKY TR'!D58," ","F")</f>
        <v xml:space="preserve"> </v>
      </c>
      <c r="E59" s="9" t="str">
        <f>IF('SBKY ENG'!E58='SBKY TR'!E58," ","F")</f>
        <v xml:space="preserve"> </v>
      </c>
      <c r="F59" s="9" t="str">
        <f>IF('SBKY ENG'!F58='SBKY TR'!F58," ","F")</f>
        <v xml:space="preserve"> </v>
      </c>
      <c r="G59" s="2"/>
      <c r="H59" s="8" t="str">
        <f>IF('SBKY ENG'!H58='SBKY TR'!H58," ","F")</f>
        <v xml:space="preserve"> </v>
      </c>
      <c r="I59" s="8" t="str">
        <f>IF('SBKY ENG'!I58='SBKY TR'!I58," ","F")</f>
        <v>F</v>
      </c>
      <c r="J59" s="9" t="str">
        <f>IF('SBKY ENG'!J58='SBKY TR'!J58," ","F")</f>
        <v xml:space="preserve"> </v>
      </c>
      <c r="K59" s="9" t="str">
        <f>IF('SBKY ENG'!K58='SBKY TR'!K58," ","F")</f>
        <v xml:space="preserve"> </v>
      </c>
      <c r="L59" s="9" t="str">
        <f>IF('SBKY ENG'!L58='SBKY TR'!L58," ","F")</f>
        <v xml:space="preserve"> </v>
      </c>
      <c r="M59" s="10" t="str">
        <f>IF('SBKY ENG'!M58='SBKY TR'!M58," ","F")</f>
        <v xml:space="preserve"> </v>
      </c>
    </row>
    <row r="60" spans="1:13" x14ac:dyDescent="0.25">
      <c r="A60" s="7" t="str">
        <f>IF('SBKY ENG'!A59='SBKY TR'!A59," ","F")</f>
        <v xml:space="preserve"> </v>
      </c>
      <c r="B60" s="8" t="str">
        <f>IF('SBKY ENG'!B59='SBKY TR'!B59," ","F")</f>
        <v xml:space="preserve"> </v>
      </c>
      <c r="C60" s="9" t="str">
        <f>IF('SBKY ENG'!C59='SBKY TR'!C59," ","F")</f>
        <v xml:space="preserve"> </v>
      </c>
      <c r="D60" s="9" t="str">
        <f>IF('SBKY ENG'!D59='SBKY TR'!D59," ","F")</f>
        <v xml:space="preserve"> </v>
      </c>
      <c r="E60" s="9" t="str">
        <f>IF('SBKY ENG'!E59='SBKY TR'!E59," ","F")</f>
        <v xml:space="preserve"> </v>
      </c>
      <c r="F60" s="9" t="str">
        <f>IF('SBKY ENG'!F59='SBKY TR'!F59," ","F")</f>
        <v xml:space="preserve"> </v>
      </c>
      <c r="G60" s="2"/>
      <c r="H60" s="8" t="str">
        <f>IF('SBKY ENG'!H59='SBKY TR'!H59," ","F")</f>
        <v xml:space="preserve"> </v>
      </c>
      <c r="I60" s="8" t="str">
        <f>IF('SBKY ENG'!I59='SBKY TR'!I59," ","F")</f>
        <v xml:space="preserve"> </v>
      </c>
      <c r="J60" s="9" t="str">
        <f>IF('SBKY ENG'!J59='SBKY TR'!J59," ","F")</f>
        <v xml:space="preserve"> </v>
      </c>
      <c r="K60" s="9" t="str">
        <f>IF('SBKY ENG'!K59='SBKY TR'!K59," ","F")</f>
        <v xml:space="preserve"> </v>
      </c>
      <c r="L60" s="9" t="str">
        <f>IF('SBKY ENG'!L59='SBKY TR'!L59," ","F")</f>
        <v xml:space="preserve"> </v>
      </c>
      <c r="M60" s="10" t="str">
        <f>IF('SBKY ENG'!M59='SBKY TR'!M59," ","F")</f>
        <v xml:space="preserve"> </v>
      </c>
    </row>
    <row r="61" spans="1:13" x14ac:dyDescent="0.25">
      <c r="A61" s="7" t="e">
        <f>IF('SBKY ENG'!#REF!='SBKY TR'!#REF!," ","F")</f>
        <v>#REF!</v>
      </c>
      <c r="B61" s="8" t="e">
        <f>IF('SBKY ENG'!#REF!='SBKY TR'!#REF!," ","F")</f>
        <v>#REF!</v>
      </c>
      <c r="C61" s="9" t="e">
        <f>IF('SBKY ENG'!#REF!='SBKY TR'!#REF!," ","F")</f>
        <v>#REF!</v>
      </c>
      <c r="D61" s="9" t="e">
        <f>IF('SBKY ENG'!#REF!='SBKY TR'!#REF!," ","F")</f>
        <v>#REF!</v>
      </c>
      <c r="E61" s="9" t="e">
        <f>IF('SBKY ENG'!#REF!='SBKY TR'!#REF!," ","F")</f>
        <v>#REF!</v>
      </c>
      <c r="F61" s="9" t="e">
        <f>IF('SBKY ENG'!#REF!='SBKY TR'!#REF!," ","F")</f>
        <v>#REF!</v>
      </c>
      <c r="G61" s="2"/>
      <c r="H61" s="8" t="e">
        <f>IF('SBKY ENG'!#REF!='SBKY TR'!#REF!," ","F")</f>
        <v>#REF!</v>
      </c>
      <c r="I61" s="8" t="e">
        <f>IF('SBKY ENG'!#REF!='SBKY TR'!#REF!," ","F")</f>
        <v>#REF!</v>
      </c>
      <c r="J61" s="9" t="e">
        <f>IF('SBKY ENG'!#REF!='SBKY TR'!#REF!," ","F")</f>
        <v>#REF!</v>
      </c>
      <c r="K61" s="9" t="e">
        <f>IF('SBKY ENG'!#REF!='SBKY TR'!#REF!," ","F")</f>
        <v>#REF!</v>
      </c>
      <c r="L61" s="9" t="e">
        <f>IF('SBKY ENG'!#REF!='SBKY TR'!#REF!," ","F")</f>
        <v>#REF!</v>
      </c>
      <c r="M61" s="10" t="e">
        <f>IF('SBKY ENG'!#REF!='SBKY TR'!#REF!," ","F")</f>
        <v>#REF!</v>
      </c>
    </row>
    <row r="62" spans="1:13" x14ac:dyDescent="0.25">
      <c r="A62" s="7" t="e">
        <f>IF('SBKY ENG'!#REF!='SBKY TR'!#REF!," ","F")</f>
        <v>#REF!</v>
      </c>
      <c r="B62" s="8" t="e">
        <f>IF('SBKY ENG'!#REF!='SBKY TR'!#REF!," ","F")</f>
        <v>#REF!</v>
      </c>
      <c r="C62" s="9" t="e">
        <f>IF('SBKY ENG'!#REF!='SBKY TR'!#REF!," ","F")</f>
        <v>#REF!</v>
      </c>
      <c r="D62" s="9" t="e">
        <f>IF('SBKY ENG'!#REF!='SBKY TR'!#REF!," ","F")</f>
        <v>#REF!</v>
      </c>
      <c r="E62" s="9" t="e">
        <f>IF('SBKY ENG'!#REF!='SBKY TR'!#REF!," ","F")</f>
        <v>#REF!</v>
      </c>
      <c r="F62" s="9" t="e">
        <f>IF('SBKY ENG'!#REF!='SBKY TR'!#REF!," ","F")</f>
        <v>#REF!</v>
      </c>
      <c r="G62" s="2"/>
      <c r="H62" s="8" t="e">
        <f>IF('SBKY ENG'!#REF!='SBKY TR'!#REF!," ","F")</f>
        <v>#REF!</v>
      </c>
      <c r="I62" s="8" t="e">
        <f>IF('SBKY ENG'!#REF!='SBKY TR'!#REF!," ","F")</f>
        <v>#REF!</v>
      </c>
      <c r="J62" s="9" t="e">
        <f>IF('SBKY ENG'!#REF!='SBKY TR'!#REF!," ","F")</f>
        <v>#REF!</v>
      </c>
      <c r="K62" s="9" t="e">
        <f>IF('SBKY ENG'!#REF!='SBKY TR'!#REF!," ","F")</f>
        <v>#REF!</v>
      </c>
      <c r="L62" s="9" t="e">
        <f>IF('SBKY ENG'!#REF!='SBKY TR'!#REF!," ","F")</f>
        <v>#REF!</v>
      </c>
      <c r="M62" s="10" t="e">
        <f>IF('SBKY ENG'!#REF!='SBKY TR'!#REF!," ","F")</f>
        <v>#REF!</v>
      </c>
    </row>
    <row r="63" spans="1:13" x14ac:dyDescent="0.25">
      <c r="A63" s="7"/>
      <c r="B63" s="8"/>
      <c r="C63" s="9"/>
      <c r="D63" s="9"/>
      <c r="E63" s="9"/>
      <c r="F63" s="9"/>
      <c r="G63" s="2"/>
      <c r="H63" s="8" t="e">
        <f>IF('SBKY ENG'!#REF!='SBKY TR'!#REF!," ","F")</f>
        <v>#REF!</v>
      </c>
      <c r="I63" s="8" t="e">
        <f>IF('SBKY ENG'!#REF!='SBKY TR'!#REF!," ","F")</f>
        <v>#REF!</v>
      </c>
      <c r="J63" s="9" t="e">
        <f>IF('SBKY ENG'!#REF!='SBKY TR'!#REF!," ","F")</f>
        <v>#REF!</v>
      </c>
      <c r="K63" s="9" t="e">
        <f>IF('SBKY ENG'!#REF!='SBKY TR'!#REF!," ","F")</f>
        <v>#REF!</v>
      </c>
      <c r="L63" s="9" t="e">
        <f>IF('SBKY ENG'!#REF!='SBKY TR'!#REF!," ","F")</f>
        <v>#REF!</v>
      </c>
      <c r="M63" s="10" t="e">
        <f>IF('SBKY ENG'!#REF!='SBKY TR'!#REF!," ","F")</f>
        <v>#REF!</v>
      </c>
    </row>
    <row r="64" spans="1:13" x14ac:dyDescent="0.25">
      <c r="A64" s="7"/>
      <c r="B64" s="8"/>
      <c r="C64" s="9"/>
      <c r="D64" s="9"/>
      <c r="E64" s="9"/>
      <c r="F64" s="9"/>
      <c r="G64" s="2"/>
      <c r="H64" s="8" t="e">
        <f>IF('SBKY ENG'!#REF!='SBKY TR'!#REF!," ","F")</f>
        <v>#REF!</v>
      </c>
      <c r="I64" s="8" t="e">
        <f>IF('SBKY ENG'!#REF!='SBKY TR'!#REF!," ","F")</f>
        <v>#REF!</v>
      </c>
      <c r="J64" s="9" t="e">
        <f>IF('SBKY ENG'!#REF!='SBKY TR'!#REF!," ","F")</f>
        <v>#REF!</v>
      </c>
      <c r="K64" s="9" t="e">
        <f>IF('SBKY ENG'!#REF!='SBKY TR'!#REF!," ","F")</f>
        <v>#REF!</v>
      </c>
      <c r="L64" s="9" t="e">
        <f>IF('SBKY ENG'!#REF!='SBKY TR'!#REF!," ","F")</f>
        <v>#REF!</v>
      </c>
      <c r="M64" s="10" t="e">
        <f>IF('SBKY ENG'!#REF!='SBKY TR'!#REF!," ","F")</f>
        <v>#REF!</v>
      </c>
    </row>
    <row r="65" spans="1:13" x14ac:dyDescent="0.25">
      <c r="A65" s="7"/>
      <c r="B65" s="8"/>
      <c r="C65" s="9"/>
      <c r="D65" s="9"/>
      <c r="E65" s="9"/>
      <c r="F65" s="9"/>
      <c r="G65" s="2"/>
      <c r="H65" s="8" t="e">
        <f>IF('SBKY ENG'!#REF!='SBKY TR'!#REF!," ","F")</f>
        <v>#REF!</v>
      </c>
      <c r="I65" s="8" t="e">
        <f>IF('SBKY ENG'!#REF!='SBKY TR'!#REF!," ","F")</f>
        <v>#REF!</v>
      </c>
      <c r="J65" s="9" t="e">
        <f>IF('SBKY ENG'!#REF!='SBKY TR'!#REF!," ","F")</f>
        <v>#REF!</v>
      </c>
      <c r="K65" s="9" t="e">
        <f>IF('SBKY ENG'!#REF!='SBKY TR'!#REF!," ","F")</f>
        <v>#REF!</v>
      </c>
      <c r="L65" s="9" t="e">
        <f>IF('SBKY ENG'!#REF!='SBKY TR'!#REF!," ","F")</f>
        <v>#REF!</v>
      </c>
      <c r="M65" s="10" t="e">
        <f>IF('SBKY ENG'!#REF!='SBKY TR'!#REF!," ","F")</f>
        <v>#REF!</v>
      </c>
    </row>
    <row r="66" spans="1:13" x14ac:dyDescent="0.25">
      <c r="A66" s="7"/>
      <c r="B66" s="8"/>
      <c r="C66" s="9"/>
      <c r="D66" s="9"/>
      <c r="E66" s="9"/>
      <c r="F66" s="9"/>
      <c r="G66" s="2"/>
      <c r="H66" s="8" t="e">
        <f>IF('SBKY ENG'!#REF!='SBKY TR'!#REF!," ","F")</f>
        <v>#REF!</v>
      </c>
      <c r="I66" s="8" t="e">
        <f>IF('SBKY ENG'!#REF!='SBKY TR'!#REF!," ","F")</f>
        <v>#REF!</v>
      </c>
      <c r="J66" s="9" t="e">
        <f>IF('SBKY ENG'!#REF!='SBKY TR'!#REF!," ","F")</f>
        <v>#REF!</v>
      </c>
      <c r="K66" s="9" t="e">
        <f>IF('SBKY ENG'!#REF!='SBKY TR'!#REF!," ","F")</f>
        <v>#REF!</v>
      </c>
      <c r="L66" s="9" t="e">
        <f>IF('SBKY ENG'!#REF!='SBKY TR'!#REF!," ","F")</f>
        <v>#REF!</v>
      </c>
      <c r="M66" s="10" t="e">
        <f>IF('SBKY ENG'!#REF!='SBKY TR'!#REF!," ","F")</f>
        <v>#REF!</v>
      </c>
    </row>
    <row r="67" spans="1:13" x14ac:dyDescent="0.25">
      <c r="A67" s="7"/>
      <c r="B67" s="8"/>
      <c r="C67" s="9"/>
      <c r="D67" s="9"/>
      <c r="E67" s="9"/>
      <c r="F67" s="9"/>
      <c r="G67" s="2"/>
      <c r="H67" s="8" t="e">
        <f>IF('SBKY ENG'!#REF!='SBKY TR'!#REF!," ","F")</f>
        <v>#REF!</v>
      </c>
      <c r="I67" s="8" t="e">
        <f>IF('SBKY ENG'!#REF!='SBKY TR'!#REF!," ","F")</f>
        <v>#REF!</v>
      </c>
      <c r="J67" s="9" t="e">
        <f>IF('SBKY ENG'!#REF!='SBKY TR'!#REF!," ","F")</f>
        <v>#REF!</v>
      </c>
      <c r="K67" s="9" t="e">
        <f>IF('SBKY ENG'!#REF!='SBKY TR'!#REF!," ","F")</f>
        <v>#REF!</v>
      </c>
      <c r="L67" s="9" t="e">
        <f>IF('SBKY ENG'!#REF!='SBKY TR'!#REF!," ","F")</f>
        <v>#REF!</v>
      </c>
      <c r="M67" s="10" t="e">
        <f>IF('SBKY ENG'!#REF!='SBKY TR'!#REF!," ","F")</f>
        <v>#REF!</v>
      </c>
    </row>
    <row r="68" spans="1:13" x14ac:dyDescent="0.25">
      <c r="A68" s="7"/>
      <c r="B68" s="8"/>
      <c r="C68" s="9"/>
      <c r="D68" s="9"/>
      <c r="E68" s="9"/>
      <c r="F68" s="9"/>
      <c r="G68" s="2"/>
      <c r="H68" s="8" t="e">
        <f>IF('SBKY ENG'!#REF!='SBKY TR'!#REF!," ","F")</f>
        <v>#REF!</v>
      </c>
      <c r="I68" s="8" t="e">
        <f>IF('SBKY ENG'!#REF!='SBKY TR'!#REF!," ","F")</f>
        <v>#REF!</v>
      </c>
      <c r="J68" s="9" t="e">
        <f>IF('SBKY ENG'!#REF!='SBKY TR'!#REF!," ","F")</f>
        <v>#REF!</v>
      </c>
      <c r="K68" s="9" t="e">
        <f>IF('SBKY ENG'!#REF!='SBKY TR'!#REF!," ","F")</f>
        <v>#REF!</v>
      </c>
      <c r="L68" s="9" t="e">
        <f>IF('SBKY ENG'!#REF!='SBKY TR'!#REF!," ","F")</f>
        <v>#REF!</v>
      </c>
      <c r="M68" s="10" t="e">
        <f>IF('SBKY ENG'!#REF!='SBKY TR'!#REF!," ","F")</f>
        <v>#REF!</v>
      </c>
    </row>
    <row r="69" spans="1:13" x14ac:dyDescent="0.25">
      <c r="A69" s="7"/>
      <c r="B69" s="8"/>
      <c r="C69" s="9"/>
      <c r="D69" s="9"/>
      <c r="E69" s="9"/>
      <c r="F69" s="9"/>
      <c r="G69" s="2"/>
      <c r="H69" s="8" t="e">
        <f>IF('SBKY ENG'!#REF!='SBKY TR'!#REF!," ","F")</f>
        <v>#REF!</v>
      </c>
      <c r="I69" s="8" t="e">
        <f>IF('SBKY ENG'!#REF!='SBKY TR'!#REF!," ","F")</f>
        <v>#REF!</v>
      </c>
      <c r="J69" s="9" t="e">
        <f>IF('SBKY ENG'!#REF!='SBKY TR'!#REF!," ","F")</f>
        <v>#REF!</v>
      </c>
      <c r="K69" s="9" t="e">
        <f>IF('SBKY ENG'!#REF!='SBKY TR'!#REF!," ","F")</f>
        <v>#REF!</v>
      </c>
      <c r="L69" s="9" t="e">
        <f>IF('SBKY ENG'!#REF!='SBKY TR'!#REF!," ","F")</f>
        <v>#REF!</v>
      </c>
      <c r="M69" s="10" t="e">
        <f>IF('SBKY ENG'!#REF!='SBKY TR'!#REF!," ","F")</f>
        <v>#REF!</v>
      </c>
    </row>
    <row r="70" spans="1:13" ht="15.75" thickBot="1" x14ac:dyDescent="0.3">
      <c r="A70" s="7"/>
      <c r="B70" s="8"/>
      <c r="C70" s="9"/>
      <c r="D70" s="9"/>
      <c r="E70" s="9"/>
      <c r="F70" s="9"/>
      <c r="G70" s="2"/>
      <c r="H70" s="8" t="e">
        <f>IF('SBKY ENG'!#REF!='SBKY TR'!#REF!," ","F")</f>
        <v>#REF!</v>
      </c>
      <c r="I70" s="8" t="e">
        <f>IF('SBKY ENG'!#REF!='SBKY TR'!#REF!," ","F")</f>
        <v>#REF!</v>
      </c>
      <c r="J70" s="9" t="e">
        <f>IF('SBKY ENG'!#REF!='SBKY TR'!#REF!," ","F")</f>
        <v>#REF!</v>
      </c>
      <c r="K70" s="9" t="e">
        <f>IF('SBKY ENG'!#REF!='SBKY TR'!#REF!," ","F")</f>
        <v>#REF!</v>
      </c>
      <c r="L70" s="9" t="e">
        <f>IF('SBKY ENG'!#REF!='SBKY TR'!#REF!," ","F")</f>
        <v>#REF!</v>
      </c>
      <c r="M70" s="10" t="e">
        <f>IF('SBKY ENG'!#REF!='SBKY TR'!#REF!," ","F")</f>
        <v>#REF!</v>
      </c>
    </row>
    <row r="71" spans="1:13" ht="15" customHeight="1" thickBot="1" x14ac:dyDescent="0.3">
      <c r="A71" s="77" t="s">
        <v>51</v>
      </c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9"/>
    </row>
    <row r="72" spans="1:13" ht="15" customHeight="1" thickBot="1" x14ac:dyDescent="0.3">
      <c r="A72" s="65" t="s">
        <v>35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</row>
    <row r="73" spans="1:13" ht="15.75" thickBot="1" x14ac:dyDescent="0.3">
      <c r="A73" s="100" t="s">
        <v>52</v>
      </c>
      <c r="B73" s="101"/>
      <c r="C73" s="101"/>
      <c r="D73" s="101"/>
      <c r="E73" s="101"/>
      <c r="F73" s="102"/>
      <c r="G73" s="41"/>
      <c r="H73" s="100" t="s">
        <v>53</v>
      </c>
      <c r="I73" s="101"/>
      <c r="J73" s="101"/>
      <c r="K73" s="101"/>
      <c r="L73" s="101"/>
      <c r="M73" s="102"/>
    </row>
    <row r="74" spans="1:13" ht="15.75" thickBot="1" x14ac:dyDescent="0.3">
      <c r="A74" s="3" t="s">
        <v>9</v>
      </c>
      <c r="B74" s="4" t="s">
        <v>10</v>
      </c>
      <c r="C74" s="4" t="s">
        <v>11</v>
      </c>
      <c r="D74" s="4" t="s">
        <v>12</v>
      </c>
      <c r="E74" s="4" t="s">
        <v>13</v>
      </c>
      <c r="F74" s="31" t="s">
        <v>14</v>
      </c>
      <c r="G74" s="2"/>
      <c r="H74" s="3" t="s">
        <v>9</v>
      </c>
      <c r="I74" s="4" t="s">
        <v>10</v>
      </c>
      <c r="J74" s="4" t="s">
        <v>11</v>
      </c>
      <c r="K74" s="4" t="s">
        <v>12</v>
      </c>
      <c r="L74" s="4" t="s">
        <v>13</v>
      </c>
      <c r="M74" s="31" t="s">
        <v>14</v>
      </c>
    </row>
    <row r="75" spans="1:13" x14ac:dyDescent="0.25">
      <c r="A75" s="7" t="str">
        <f>IF('SBKY ENG'!A64='SBKY TR'!A64," ","F")</f>
        <v xml:space="preserve"> </v>
      </c>
      <c r="B75" s="8" t="str">
        <f>IF('SBKY ENG'!B64='SBKY TR'!B64," ","F")</f>
        <v>F</v>
      </c>
      <c r="C75" s="9" t="str">
        <f>IF('SBKY ENG'!C64='SBKY TR'!C64," ","F")</f>
        <v xml:space="preserve"> </v>
      </c>
      <c r="D75" s="9" t="str">
        <f>IF('SBKY ENG'!D64='SBKY TR'!D64," ","F")</f>
        <v xml:space="preserve"> </v>
      </c>
      <c r="E75" s="9" t="str">
        <f>IF('SBKY ENG'!E64='SBKY TR'!E64," ","F")</f>
        <v xml:space="preserve"> </v>
      </c>
      <c r="F75" s="9" t="str">
        <f>IF('SBKY ENG'!F64='SBKY TR'!F64," ","F")</f>
        <v xml:space="preserve"> </v>
      </c>
      <c r="G75" s="2"/>
      <c r="H75" s="7" t="str">
        <f>IF('SBKY ENG'!H64='SBKY TR'!H64," ","F")</f>
        <v xml:space="preserve"> </v>
      </c>
      <c r="I75" s="8" t="str">
        <f>IF('SBKY ENG'!I64='SBKY TR'!I64," ","F")</f>
        <v>F</v>
      </c>
      <c r="J75" s="9" t="str">
        <f>IF('SBKY ENG'!J64='SBKY TR'!J64," ","F")</f>
        <v xml:space="preserve"> </v>
      </c>
      <c r="K75" s="9" t="str">
        <f>IF('SBKY ENG'!K64='SBKY TR'!K64," ","F")</f>
        <v xml:space="preserve"> </v>
      </c>
      <c r="L75" s="9" t="str">
        <f>IF('SBKY ENG'!L64='SBKY TR'!L64," ","F")</f>
        <v xml:space="preserve"> </v>
      </c>
      <c r="M75" s="10" t="str">
        <f>IF('SBKY ENG'!M64='SBKY TR'!M64," ","F")</f>
        <v xml:space="preserve"> </v>
      </c>
    </row>
    <row r="76" spans="1:13" x14ac:dyDescent="0.25">
      <c r="A76" s="7" t="str">
        <f>IF('SBKY ENG'!A65='SBKY TR'!A65," ","F")</f>
        <v xml:space="preserve"> </v>
      </c>
      <c r="B76" s="8" t="str">
        <f>IF('SBKY ENG'!B65='SBKY TR'!B65," ","F")</f>
        <v>F</v>
      </c>
      <c r="C76" s="9" t="str">
        <f>IF('SBKY ENG'!C65='SBKY TR'!C65," ","F")</f>
        <v xml:space="preserve"> </v>
      </c>
      <c r="D76" s="9" t="str">
        <f>IF('SBKY ENG'!D65='SBKY TR'!D65," ","F")</f>
        <v xml:space="preserve"> </v>
      </c>
      <c r="E76" s="9" t="str">
        <f>IF('SBKY ENG'!E65='SBKY TR'!E65," ","F")</f>
        <v xml:space="preserve"> </v>
      </c>
      <c r="F76" s="9" t="str">
        <f>IF('SBKY ENG'!F65='SBKY TR'!F65," ","F")</f>
        <v xml:space="preserve"> </v>
      </c>
      <c r="G76" s="2"/>
      <c r="H76" s="8" t="str">
        <f>IF('SBKY ENG'!H65='SBKY TR'!H65," ","F")</f>
        <v xml:space="preserve"> </v>
      </c>
      <c r="I76" s="8" t="str">
        <f>IF('SBKY ENG'!I65='SBKY TR'!I65," ","F")</f>
        <v>F</v>
      </c>
      <c r="J76" s="9" t="str">
        <f>IF('SBKY ENG'!J65='SBKY TR'!J65," ","F")</f>
        <v xml:space="preserve"> </v>
      </c>
      <c r="K76" s="9" t="str">
        <f>IF('SBKY ENG'!K65='SBKY TR'!K65," ","F")</f>
        <v xml:space="preserve"> </v>
      </c>
      <c r="L76" s="9" t="str">
        <f>IF('SBKY ENG'!L65='SBKY TR'!L65," ","F")</f>
        <v xml:space="preserve"> </v>
      </c>
      <c r="M76" s="10" t="str">
        <f>IF('SBKY ENG'!M65='SBKY TR'!M65," ","F")</f>
        <v xml:space="preserve"> </v>
      </c>
    </row>
    <row r="77" spans="1:13" x14ac:dyDescent="0.25">
      <c r="A77" s="7" t="str">
        <f>IF('SBKY ENG'!A66='SBKY TR'!A66," ","F")</f>
        <v xml:space="preserve"> </v>
      </c>
      <c r="B77" s="8" t="str">
        <f>IF('SBKY ENG'!B66='SBKY TR'!B66," ","F")</f>
        <v>F</v>
      </c>
      <c r="C77" s="9" t="str">
        <f>IF('SBKY ENG'!C66='SBKY TR'!C66," ","F")</f>
        <v xml:space="preserve"> </v>
      </c>
      <c r="D77" s="9" t="str">
        <f>IF('SBKY ENG'!D66='SBKY TR'!D66," ","F")</f>
        <v xml:space="preserve"> </v>
      </c>
      <c r="E77" s="9" t="str">
        <f>IF('SBKY ENG'!E66='SBKY TR'!E66," ","F")</f>
        <v xml:space="preserve"> </v>
      </c>
      <c r="F77" s="9" t="str">
        <f>IF('SBKY ENG'!F66='SBKY TR'!F66," ","F")</f>
        <v xml:space="preserve"> </v>
      </c>
      <c r="G77" s="2"/>
      <c r="H77" s="8" t="str">
        <f>IF('SBKY ENG'!H66='SBKY TR'!H66," ","F")</f>
        <v xml:space="preserve"> </v>
      </c>
      <c r="I77" s="8" t="str">
        <f>IF('SBKY ENG'!I66='SBKY TR'!I66," ","F")</f>
        <v>F</v>
      </c>
      <c r="J77" s="9" t="str">
        <f>IF('SBKY ENG'!J66='SBKY TR'!J66," ","F")</f>
        <v xml:space="preserve"> </v>
      </c>
      <c r="K77" s="9" t="str">
        <f>IF('SBKY ENG'!K66='SBKY TR'!K66," ","F")</f>
        <v xml:space="preserve"> </v>
      </c>
      <c r="L77" s="9" t="str">
        <f>IF('SBKY ENG'!L66='SBKY TR'!L66," ","F")</f>
        <v xml:space="preserve"> </v>
      </c>
      <c r="M77" s="10" t="str">
        <f>IF('SBKY ENG'!M66='SBKY TR'!M66," ","F")</f>
        <v xml:space="preserve"> </v>
      </c>
    </row>
    <row r="78" spans="1:13" x14ac:dyDescent="0.25">
      <c r="A78" s="7" t="str">
        <f>IF('SBKY ENG'!A67='SBKY TR'!A67," ","F")</f>
        <v xml:space="preserve"> </v>
      </c>
      <c r="B78" s="8" t="str">
        <f>IF('SBKY ENG'!B67='SBKY TR'!B67," ","F")</f>
        <v>F</v>
      </c>
      <c r="C78" s="9" t="str">
        <f>IF('SBKY ENG'!C67='SBKY TR'!C67," ","F")</f>
        <v xml:space="preserve"> </v>
      </c>
      <c r="D78" s="9" t="str">
        <f>IF('SBKY ENG'!D67='SBKY TR'!D67," ","F")</f>
        <v xml:space="preserve"> </v>
      </c>
      <c r="E78" s="9" t="str">
        <f>IF('SBKY ENG'!E67='SBKY TR'!E67," ","F")</f>
        <v xml:space="preserve"> </v>
      </c>
      <c r="F78" s="9" t="str">
        <f>IF('SBKY ENG'!F67='SBKY TR'!F67," ","F")</f>
        <v xml:space="preserve"> </v>
      </c>
      <c r="G78" s="2"/>
      <c r="H78" s="8" t="str">
        <f>IF('SBKY ENG'!H67='SBKY TR'!H67," ","F")</f>
        <v xml:space="preserve"> </v>
      </c>
      <c r="I78" s="8" t="str">
        <f>IF('SBKY ENG'!I67='SBKY TR'!I67," ","F")</f>
        <v>F</v>
      </c>
      <c r="J78" s="9" t="str">
        <f>IF('SBKY ENG'!J67='SBKY TR'!J67," ","F")</f>
        <v xml:space="preserve"> </v>
      </c>
      <c r="K78" s="9" t="str">
        <f>IF('SBKY ENG'!K67='SBKY TR'!K67," ","F")</f>
        <v xml:space="preserve"> </v>
      </c>
      <c r="L78" s="9" t="str">
        <f>IF('SBKY ENG'!L67='SBKY TR'!L67," ","F")</f>
        <v xml:space="preserve"> </v>
      </c>
      <c r="M78" s="10" t="str">
        <f>IF('SBKY ENG'!M67='SBKY TR'!M67," ","F")</f>
        <v xml:space="preserve"> </v>
      </c>
    </row>
    <row r="79" spans="1:13" x14ac:dyDescent="0.25">
      <c r="A79" s="7" t="str">
        <f>IF('SBKY ENG'!A68='SBKY TR'!A68," ","F")</f>
        <v xml:space="preserve"> </v>
      </c>
      <c r="B79" s="8" t="str">
        <f>IF('SBKY ENG'!B68='SBKY TR'!B68," ","F")</f>
        <v>F</v>
      </c>
      <c r="C79" s="9" t="str">
        <f>IF('SBKY ENG'!C68='SBKY TR'!C68," ","F")</f>
        <v xml:space="preserve"> </v>
      </c>
      <c r="D79" s="9" t="str">
        <f>IF('SBKY ENG'!D68='SBKY TR'!D68," ","F")</f>
        <v xml:space="preserve"> </v>
      </c>
      <c r="E79" s="9" t="str">
        <f>IF('SBKY ENG'!E68='SBKY TR'!E68," ","F")</f>
        <v xml:space="preserve"> </v>
      </c>
      <c r="F79" s="9" t="str">
        <f>IF('SBKY ENG'!F68='SBKY TR'!F68," ","F")</f>
        <v xml:space="preserve"> </v>
      </c>
      <c r="G79" s="2"/>
      <c r="H79" s="8" t="str">
        <f>IF('SBKY ENG'!H68='SBKY TR'!H68," ","F")</f>
        <v xml:space="preserve"> </v>
      </c>
      <c r="I79" s="8" t="str">
        <f>IF('SBKY ENG'!I68='SBKY TR'!I68," ","F")</f>
        <v>F</v>
      </c>
      <c r="J79" s="9" t="str">
        <f>IF('SBKY ENG'!J68='SBKY TR'!J68," ","F")</f>
        <v xml:space="preserve"> </v>
      </c>
      <c r="K79" s="9" t="str">
        <f>IF('SBKY ENG'!K68='SBKY TR'!K68," ","F")</f>
        <v xml:space="preserve"> </v>
      </c>
      <c r="L79" s="9" t="str">
        <f>IF('SBKY ENG'!L68='SBKY TR'!L68," ","F")</f>
        <v xml:space="preserve"> </v>
      </c>
      <c r="M79" s="10" t="str">
        <f>IF('SBKY ENG'!M68='SBKY TR'!M68," ","F")</f>
        <v xml:space="preserve"> </v>
      </c>
    </row>
    <row r="80" spans="1:13" ht="15.75" thickBot="1" x14ac:dyDescent="0.3">
      <c r="A80" s="7" t="e">
        <f>IF('SBKY ENG'!#REF!='SBKY TR'!#REF!," ","F")</f>
        <v>#REF!</v>
      </c>
      <c r="B80" s="8" t="e">
        <f>IF('SBKY ENG'!#REF!='SBKY TR'!#REF!," ","F")</f>
        <v>#REF!</v>
      </c>
      <c r="C80" s="9" t="e">
        <f>IF('SBKY ENG'!#REF!='SBKY TR'!#REF!," ","F")</f>
        <v>#REF!</v>
      </c>
      <c r="D80" s="9" t="e">
        <f>IF('SBKY ENG'!#REF!='SBKY TR'!#REF!," ","F")</f>
        <v>#REF!</v>
      </c>
      <c r="E80" s="9" t="e">
        <f>IF('SBKY ENG'!#REF!='SBKY TR'!#REF!," ","F")</f>
        <v>#REF!</v>
      </c>
      <c r="F80" s="9" t="e">
        <f>IF('SBKY ENG'!#REF!='SBKY TR'!#REF!," ","F")</f>
        <v>#REF!</v>
      </c>
      <c r="G80" s="2"/>
      <c r="H80" s="8" t="e">
        <f>IF('SBKY ENG'!#REF!='SBKY TR'!#REF!," ","F")</f>
        <v>#REF!</v>
      </c>
      <c r="I80" s="8" t="e">
        <f>IF('SBKY ENG'!#REF!='SBKY TR'!#REF!," ","F")</f>
        <v>#REF!</v>
      </c>
      <c r="J80" s="9" t="e">
        <f>IF('SBKY ENG'!#REF!='SBKY TR'!#REF!," ","F")</f>
        <v>#REF!</v>
      </c>
      <c r="K80" s="9" t="e">
        <f>IF('SBKY ENG'!#REF!='SBKY TR'!#REF!," ","F")</f>
        <v>#REF!</v>
      </c>
      <c r="L80" s="9" t="e">
        <f>IF('SBKY ENG'!#REF!='SBKY TR'!#REF!," ","F")</f>
        <v>#REF!</v>
      </c>
      <c r="M80" s="10" t="e">
        <f>IF('SBKY ENG'!#REF!='SBKY TR'!#REF!," ","F")</f>
        <v>#REF!</v>
      </c>
    </row>
    <row r="81" spans="1:13" ht="15" customHeight="1" thickBot="1" x14ac:dyDescent="0.3">
      <c r="A81" s="90" t="s">
        <v>43</v>
      </c>
      <c r="B81" s="91"/>
      <c r="C81" s="30" t="e">
        <f>SUM(C75:C80)</f>
        <v>#REF!</v>
      </c>
      <c r="D81" s="30" t="e">
        <f>SUM(D75:D80)</f>
        <v>#REF!</v>
      </c>
      <c r="E81" s="30" t="e">
        <f>SUM(E75:E80)</f>
        <v>#REF!</v>
      </c>
      <c r="F81" s="31" t="e">
        <f>SUM(F75:F80)</f>
        <v>#REF!</v>
      </c>
      <c r="G81" s="2"/>
      <c r="H81" s="90" t="s">
        <v>43</v>
      </c>
      <c r="I81" s="91"/>
      <c r="J81" s="30" t="e">
        <f>SUM(J75:J80)</f>
        <v>#REF!</v>
      </c>
      <c r="K81" s="30" t="e">
        <f>SUM(K75:K80)</f>
        <v>#REF!</v>
      </c>
      <c r="L81" s="30" t="e">
        <f>SUM(L75:L80)</f>
        <v>#REF!</v>
      </c>
      <c r="M81" s="31" t="e">
        <f>SUM(M75:M80)</f>
        <v>#REF!</v>
      </c>
    </row>
    <row r="82" spans="1:13" ht="15" customHeight="1" thickBot="1" x14ac:dyDescent="0.3">
      <c r="A82" s="77" t="s">
        <v>47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9"/>
    </row>
    <row r="83" spans="1:13" ht="15.75" thickBot="1" x14ac:dyDescent="0.3">
      <c r="A83" s="100" t="s">
        <v>52</v>
      </c>
      <c r="B83" s="101"/>
      <c r="C83" s="101"/>
      <c r="D83" s="101"/>
      <c r="E83" s="101"/>
      <c r="F83" s="102"/>
      <c r="G83" s="25"/>
      <c r="H83" s="100" t="s">
        <v>53</v>
      </c>
      <c r="I83" s="101"/>
      <c r="J83" s="101"/>
      <c r="K83" s="101"/>
      <c r="L83" s="101"/>
      <c r="M83" s="102"/>
    </row>
    <row r="84" spans="1:13" ht="15.75" thickBot="1" x14ac:dyDescent="0.3">
      <c r="A84" s="32" t="s">
        <v>38</v>
      </c>
      <c r="B84" s="4" t="s">
        <v>39</v>
      </c>
      <c r="C84" s="30" t="s">
        <v>11</v>
      </c>
      <c r="D84" s="30" t="s">
        <v>40</v>
      </c>
      <c r="E84" s="30" t="s">
        <v>41</v>
      </c>
      <c r="F84" s="31" t="s">
        <v>42</v>
      </c>
      <c r="G84" s="42"/>
      <c r="H84" s="3" t="s">
        <v>38</v>
      </c>
      <c r="I84" s="4" t="s">
        <v>39</v>
      </c>
      <c r="J84" s="30" t="s">
        <v>11</v>
      </c>
      <c r="K84" s="30" t="s">
        <v>40</v>
      </c>
      <c r="L84" s="30" t="s">
        <v>41</v>
      </c>
      <c r="M84" s="31" t="s">
        <v>42</v>
      </c>
    </row>
    <row r="85" spans="1:13" x14ac:dyDescent="0.25">
      <c r="A85" s="7" t="str">
        <f>IF('SBKY ENG'!A73='SBKY TR'!A73," ","F")</f>
        <v xml:space="preserve"> </v>
      </c>
      <c r="B85" s="8" t="str">
        <f>IF('SBKY ENG'!B73='SBKY TR'!B73," ","F")</f>
        <v>F</v>
      </c>
      <c r="C85" s="9" t="str">
        <f>IF('SBKY ENG'!C73='SBKY TR'!C73," ","F")</f>
        <v xml:space="preserve"> </v>
      </c>
      <c r="D85" s="9" t="str">
        <f>IF('SBKY ENG'!D73='SBKY TR'!D73," ","F")</f>
        <v xml:space="preserve"> </v>
      </c>
      <c r="E85" s="9" t="str">
        <f>IF('SBKY ENG'!E73='SBKY TR'!E73," ","F")</f>
        <v xml:space="preserve"> </v>
      </c>
      <c r="F85" s="9" t="str">
        <f>IF('SBKY ENG'!F73='SBKY TR'!F73," ","F")</f>
        <v xml:space="preserve"> </v>
      </c>
      <c r="G85" s="2"/>
      <c r="H85" s="7" t="str">
        <f>IF('SBKY ENG'!H73='SBKY TR'!H73," ","F")</f>
        <v xml:space="preserve"> </v>
      </c>
      <c r="I85" s="8" t="str">
        <f>IF('SBKY ENG'!I73='SBKY TR'!I73," ","F")</f>
        <v>F</v>
      </c>
      <c r="J85" s="9" t="str">
        <f>IF('SBKY ENG'!J73='SBKY TR'!J73," ","F")</f>
        <v xml:space="preserve"> </v>
      </c>
      <c r="K85" s="9" t="str">
        <f>IF('SBKY ENG'!K73='SBKY TR'!K73," ","F")</f>
        <v xml:space="preserve"> </v>
      </c>
      <c r="L85" s="9" t="str">
        <f>IF('SBKY ENG'!L73='SBKY TR'!L73," ","F")</f>
        <v xml:space="preserve"> </v>
      </c>
      <c r="M85" s="10" t="str">
        <f>IF('SBKY ENG'!M73='SBKY TR'!M73," ","F")</f>
        <v xml:space="preserve"> </v>
      </c>
    </row>
    <row r="86" spans="1:13" x14ac:dyDescent="0.25">
      <c r="A86" s="7" t="str">
        <f>IF('SBKY ENG'!A74='SBKY TR'!A74," ","F")</f>
        <v xml:space="preserve"> </v>
      </c>
      <c r="B86" s="8" t="str">
        <f>IF('SBKY ENG'!B74='SBKY TR'!B74," ","F")</f>
        <v>F</v>
      </c>
      <c r="C86" s="9" t="str">
        <f>IF('SBKY ENG'!C74='SBKY TR'!C74," ","F")</f>
        <v xml:space="preserve"> </v>
      </c>
      <c r="D86" s="9" t="str">
        <f>IF('SBKY ENG'!D74='SBKY TR'!D74," ","F")</f>
        <v xml:space="preserve"> </v>
      </c>
      <c r="E86" s="9" t="str">
        <f>IF('SBKY ENG'!E74='SBKY TR'!E74," ","F")</f>
        <v xml:space="preserve"> </v>
      </c>
      <c r="F86" s="10" t="str">
        <f>IF('SBKY ENG'!F74='SBKY TR'!F74," ","F")</f>
        <v xml:space="preserve"> </v>
      </c>
      <c r="G86" s="2"/>
      <c r="H86" s="7" t="str">
        <f>IF('SBKY ENG'!H74='SBKY TR'!H74," ","F")</f>
        <v xml:space="preserve"> </v>
      </c>
      <c r="I86" s="8" t="str">
        <f>IF('SBKY ENG'!I74='SBKY TR'!I74," ","F")</f>
        <v>F</v>
      </c>
      <c r="J86" s="9" t="str">
        <f>IF('SBKY ENG'!J74='SBKY TR'!J74," ","F")</f>
        <v xml:space="preserve"> </v>
      </c>
      <c r="K86" s="9" t="str">
        <f>IF('SBKY ENG'!K74='SBKY TR'!K74," ","F")</f>
        <v xml:space="preserve"> </v>
      </c>
      <c r="L86" s="9" t="str">
        <f>IF('SBKY ENG'!L74='SBKY TR'!L74," ","F")</f>
        <v xml:space="preserve"> </v>
      </c>
      <c r="M86" s="10" t="str">
        <f>IF('SBKY ENG'!M74='SBKY TR'!M74," ","F")</f>
        <v xml:space="preserve"> </v>
      </c>
    </row>
    <row r="87" spans="1:13" x14ac:dyDescent="0.25">
      <c r="A87" s="7" t="str">
        <f>IF('SBKY ENG'!A75='SBKY TR'!A75," ","F")</f>
        <v xml:space="preserve"> </v>
      </c>
      <c r="B87" s="8" t="str">
        <f>IF('SBKY ENG'!B75='SBKY TR'!B75," ","F")</f>
        <v>F</v>
      </c>
      <c r="C87" s="9" t="str">
        <f>IF('SBKY ENG'!C75='SBKY TR'!C75," ","F")</f>
        <v xml:space="preserve"> </v>
      </c>
      <c r="D87" s="9" t="str">
        <f>IF('SBKY ENG'!D75='SBKY TR'!D75," ","F")</f>
        <v xml:space="preserve"> </v>
      </c>
      <c r="E87" s="9" t="str">
        <f>IF('SBKY ENG'!E75='SBKY TR'!E75," ","F")</f>
        <v xml:space="preserve"> </v>
      </c>
      <c r="F87" s="10" t="str">
        <f>IF('SBKY ENG'!F75='SBKY TR'!F75," ","F")</f>
        <v xml:space="preserve"> </v>
      </c>
      <c r="G87" s="2"/>
      <c r="H87" s="7" t="str">
        <f>IF('SBKY ENG'!H75='SBKY TR'!H75," ","F")</f>
        <v xml:space="preserve"> </v>
      </c>
      <c r="I87" s="8" t="str">
        <f>IF('SBKY ENG'!I75='SBKY TR'!I75," ","F")</f>
        <v>F</v>
      </c>
      <c r="J87" s="9" t="str">
        <f>IF('SBKY ENG'!J75='SBKY TR'!J75," ","F")</f>
        <v xml:space="preserve"> </v>
      </c>
      <c r="K87" s="9" t="str">
        <f>IF('SBKY ENG'!K75='SBKY TR'!K75," ","F")</f>
        <v xml:space="preserve"> </v>
      </c>
      <c r="L87" s="9" t="str">
        <f>IF('SBKY ENG'!L75='SBKY TR'!L75," ","F")</f>
        <v xml:space="preserve"> </v>
      </c>
      <c r="M87" s="10" t="str">
        <f>IF('SBKY ENG'!M75='SBKY TR'!M75," ","F")</f>
        <v xml:space="preserve"> </v>
      </c>
    </row>
    <row r="88" spans="1:13" x14ac:dyDescent="0.25">
      <c r="A88" s="7" t="str">
        <f>IF('SBKY ENG'!A76='SBKY TR'!A76," ","F")</f>
        <v xml:space="preserve"> </v>
      </c>
      <c r="B88" s="8" t="str">
        <f>IF('SBKY ENG'!B76='SBKY TR'!B76," ","F")</f>
        <v>F</v>
      </c>
      <c r="C88" s="9" t="str">
        <f>IF('SBKY ENG'!C76='SBKY TR'!C76," ","F")</f>
        <v xml:space="preserve"> </v>
      </c>
      <c r="D88" s="9" t="str">
        <f>IF('SBKY ENG'!D76='SBKY TR'!D76," ","F")</f>
        <v xml:space="preserve"> </v>
      </c>
      <c r="E88" s="9" t="str">
        <f>IF('SBKY ENG'!E76='SBKY TR'!E76," ","F")</f>
        <v xml:space="preserve"> </v>
      </c>
      <c r="F88" s="10" t="str">
        <f>IF('SBKY ENG'!F76='SBKY TR'!F76," ","F")</f>
        <v xml:space="preserve"> </v>
      </c>
      <c r="G88" s="2"/>
      <c r="H88" s="7" t="str">
        <f>IF('SBKY ENG'!H76='SBKY TR'!H76," ","F")</f>
        <v xml:space="preserve"> </v>
      </c>
      <c r="I88" s="8" t="str">
        <f>IF('SBKY ENG'!I76='SBKY TR'!I76," ","F")</f>
        <v>F</v>
      </c>
      <c r="J88" s="9" t="str">
        <f>IF('SBKY ENG'!J76='SBKY TR'!J76," ","F")</f>
        <v xml:space="preserve"> </v>
      </c>
      <c r="K88" s="9" t="str">
        <f>IF('SBKY ENG'!K76='SBKY TR'!K76," ","F")</f>
        <v xml:space="preserve"> </v>
      </c>
      <c r="L88" s="9" t="str">
        <f>IF('SBKY ENG'!L76='SBKY TR'!L76," ","F")</f>
        <v xml:space="preserve"> </v>
      </c>
      <c r="M88" s="10" t="str">
        <f>IF('SBKY ENG'!M76='SBKY TR'!M76," ","F")</f>
        <v xml:space="preserve"> </v>
      </c>
    </row>
    <row r="89" spans="1:13" x14ac:dyDescent="0.25">
      <c r="A89" s="7" t="str">
        <f>IF('SBKY ENG'!A77='SBKY TR'!A77," ","F")</f>
        <v xml:space="preserve"> </v>
      </c>
      <c r="B89" s="8" t="str">
        <f>IF('SBKY ENG'!B77='SBKY TR'!B77," ","F")</f>
        <v>F</v>
      </c>
      <c r="C89" s="9" t="str">
        <f>IF('SBKY ENG'!C77='SBKY TR'!C77," ","F")</f>
        <v xml:space="preserve"> </v>
      </c>
      <c r="D89" s="9" t="str">
        <f>IF('SBKY ENG'!D77='SBKY TR'!D77," ","F")</f>
        <v xml:space="preserve"> </v>
      </c>
      <c r="E89" s="9" t="str">
        <f>IF('SBKY ENG'!E77='SBKY TR'!E77," ","F")</f>
        <v xml:space="preserve"> </v>
      </c>
      <c r="F89" s="10" t="str">
        <f>IF('SBKY ENG'!F77='SBKY TR'!F77," ","F")</f>
        <v xml:space="preserve"> </v>
      </c>
      <c r="G89" s="2"/>
      <c r="H89" s="7" t="str">
        <f>IF('SBKY ENG'!H77='SBKY TR'!H77," ","F")</f>
        <v xml:space="preserve"> </v>
      </c>
      <c r="I89" s="8" t="str">
        <f>IF('SBKY ENG'!I77='SBKY TR'!I77," ","F")</f>
        <v>F</v>
      </c>
      <c r="J89" s="9" t="str">
        <f>IF('SBKY ENG'!J77='SBKY TR'!J77," ","F")</f>
        <v xml:space="preserve"> </v>
      </c>
      <c r="K89" s="9" t="str">
        <f>IF('SBKY ENG'!K77='SBKY TR'!K77," ","F")</f>
        <v xml:space="preserve"> </v>
      </c>
      <c r="L89" s="9" t="str">
        <f>IF('SBKY ENG'!L77='SBKY TR'!L77," ","F")</f>
        <v xml:space="preserve"> </v>
      </c>
      <c r="M89" s="10" t="str">
        <f>IF('SBKY ENG'!M77='SBKY TR'!M77," ","F")</f>
        <v xml:space="preserve"> </v>
      </c>
    </row>
    <row r="90" spans="1:13" x14ac:dyDescent="0.25">
      <c r="A90" s="7" t="str">
        <f>IF('SBKY ENG'!A78='SBKY TR'!A78," ","F")</f>
        <v xml:space="preserve"> </v>
      </c>
      <c r="B90" s="8" t="str">
        <f>IF('SBKY ENG'!B78='SBKY TR'!B78," ","F")</f>
        <v>F</v>
      </c>
      <c r="C90" s="9" t="str">
        <f>IF('SBKY ENG'!C78='SBKY TR'!C78," ","F")</f>
        <v xml:space="preserve"> </v>
      </c>
      <c r="D90" s="9" t="str">
        <f>IF('SBKY ENG'!D78='SBKY TR'!D78," ","F")</f>
        <v xml:space="preserve"> </v>
      </c>
      <c r="E90" s="9" t="str">
        <f>IF('SBKY ENG'!E78='SBKY TR'!E78," ","F")</f>
        <v xml:space="preserve"> </v>
      </c>
      <c r="F90" s="10" t="str">
        <f>IF('SBKY ENG'!F78='SBKY TR'!F78," ","F")</f>
        <v xml:space="preserve"> </v>
      </c>
      <c r="G90" s="2"/>
      <c r="H90" s="7" t="str">
        <f>IF('SBKY ENG'!H78='SBKY TR'!H78," ","F")</f>
        <v xml:space="preserve"> </v>
      </c>
      <c r="I90" s="8" t="str">
        <f>IF('SBKY ENG'!I78='SBKY TR'!I78," ","F")</f>
        <v>F</v>
      </c>
      <c r="J90" s="9" t="str">
        <f>IF('SBKY ENG'!J78='SBKY TR'!J78," ","F")</f>
        <v xml:space="preserve"> </v>
      </c>
      <c r="K90" s="9" t="str">
        <f>IF('SBKY ENG'!K78='SBKY TR'!K78," ","F")</f>
        <v xml:space="preserve"> </v>
      </c>
      <c r="L90" s="9" t="str">
        <f>IF('SBKY ENG'!L78='SBKY TR'!L78," ","F")</f>
        <v xml:space="preserve"> </v>
      </c>
      <c r="M90" s="10" t="str">
        <f>IF('SBKY ENG'!M78='SBKY TR'!M78," ","F")</f>
        <v xml:space="preserve"> </v>
      </c>
    </row>
    <row r="91" spans="1:13" x14ac:dyDescent="0.25">
      <c r="A91" s="7" t="str">
        <f>IF('SBKY ENG'!A79='SBKY TR'!A79," ","F")</f>
        <v xml:space="preserve"> </v>
      </c>
      <c r="B91" s="8" t="str">
        <f>IF('SBKY ENG'!B79='SBKY TR'!B79," ","F")</f>
        <v xml:space="preserve"> </v>
      </c>
      <c r="C91" s="9" t="str">
        <f>IF('SBKY ENG'!C79='SBKY TR'!C79," ","F")</f>
        <v xml:space="preserve"> </v>
      </c>
      <c r="D91" s="9" t="str">
        <f>IF('SBKY ENG'!D79='SBKY TR'!D79," ","F")</f>
        <v xml:space="preserve"> </v>
      </c>
      <c r="E91" s="9" t="str">
        <f>IF('SBKY ENG'!E79='SBKY TR'!E79," ","F")</f>
        <v xml:space="preserve"> </v>
      </c>
      <c r="F91" s="10" t="str">
        <f>IF('SBKY ENG'!F79='SBKY TR'!F79," ","F")</f>
        <v xml:space="preserve"> </v>
      </c>
      <c r="G91" s="2"/>
      <c r="H91" s="7" t="str">
        <f>IF('SBKY ENG'!H79='SBKY TR'!H79," ","F")</f>
        <v xml:space="preserve"> </v>
      </c>
      <c r="I91" s="8" t="str">
        <f>IF('SBKY ENG'!I79='SBKY TR'!I79," ","F")</f>
        <v xml:space="preserve"> </v>
      </c>
      <c r="J91" s="9" t="str">
        <f>IF('SBKY ENG'!J79='SBKY TR'!J79," ","F")</f>
        <v xml:space="preserve"> </v>
      </c>
      <c r="K91" s="9" t="str">
        <f>IF('SBKY ENG'!K79='SBKY TR'!K79," ","F")</f>
        <v xml:space="preserve"> </v>
      </c>
      <c r="L91" s="9" t="str">
        <f>IF('SBKY ENG'!L79='SBKY TR'!L79," ","F")</f>
        <v xml:space="preserve"> </v>
      </c>
      <c r="M91" s="10" t="str">
        <f>IF('SBKY ENG'!M79='SBKY TR'!M79," ","F")</f>
        <v xml:space="preserve"> </v>
      </c>
    </row>
    <row r="92" spans="1:13" x14ac:dyDescent="0.25">
      <c r="A92" s="7" t="str">
        <f>IF('SBKY ENG'!A80='SBKY TR'!A80," ","F")</f>
        <v xml:space="preserve"> </v>
      </c>
      <c r="B92" s="8" t="str">
        <f>IF('SBKY ENG'!B80='SBKY TR'!B80," ","F")</f>
        <v xml:space="preserve"> </v>
      </c>
      <c r="C92" s="9" t="str">
        <f>IF('SBKY ENG'!C80='SBKY TR'!C80," ","F")</f>
        <v xml:space="preserve"> </v>
      </c>
      <c r="D92" s="9" t="str">
        <f>IF('SBKY ENG'!D80='SBKY TR'!D80," ","F")</f>
        <v xml:space="preserve"> </v>
      </c>
      <c r="E92" s="9" t="str">
        <f>IF('SBKY ENG'!E80='SBKY TR'!E80," ","F")</f>
        <v xml:space="preserve"> </v>
      </c>
      <c r="F92" s="10" t="str">
        <f>IF('SBKY ENG'!F80='SBKY TR'!F80," ","F")</f>
        <v xml:space="preserve"> </v>
      </c>
      <c r="G92" s="2"/>
      <c r="H92" s="7" t="str">
        <f>IF('SBKY ENG'!H80='SBKY TR'!H80," ","F")</f>
        <v xml:space="preserve"> </v>
      </c>
      <c r="I92" s="8" t="str">
        <f>IF('SBKY ENG'!I80='SBKY TR'!I80," ","F")</f>
        <v xml:space="preserve"> </v>
      </c>
      <c r="J92" s="9" t="str">
        <f>IF('SBKY ENG'!J80='SBKY TR'!J80," ","F")</f>
        <v xml:space="preserve"> </v>
      </c>
      <c r="K92" s="9" t="str">
        <f>IF('SBKY ENG'!K80='SBKY TR'!K80," ","F")</f>
        <v xml:space="preserve"> </v>
      </c>
      <c r="L92" s="9" t="str">
        <f>IF('SBKY ENG'!L80='SBKY TR'!L80," ","F")</f>
        <v xml:space="preserve"> </v>
      </c>
      <c r="M92" s="10" t="str">
        <f>IF('SBKY ENG'!M80='SBKY TR'!M80," ","F")</f>
        <v xml:space="preserve"> </v>
      </c>
    </row>
    <row r="93" spans="1:13" x14ac:dyDescent="0.25">
      <c r="A93" s="7" t="e">
        <f>IF('SBKY ENG'!A81='SBKY TR'!#REF!," ","F")</f>
        <v>#REF!</v>
      </c>
      <c r="B93" s="8" t="e">
        <f>IF('SBKY ENG'!B81='SBKY TR'!#REF!," ","F")</f>
        <v>#REF!</v>
      </c>
      <c r="C93" s="9" t="e">
        <f>IF('SBKY ENG'!C81='SBKY TR'!#REF!," ","F")</f>
        <v>#REF!</v>
      </c>
      <c r="D93" s="9" t="e">
        <f>IF('SBKY ENG'!D81='SBKY TR'!#REF!," ","F")</f>
        <v>#REF!</v>
      </c>
      <c r="E93" s="9" t="e">
        <f>IF('SBKY ENG'!E81='SBKY TR'!#REF!," ","F")</f>
        <v>#REF!</v>
      </c>
      <c r="F93" s="10" t="e">
        <f>IF('SBKY ENG'!F81='SBKY TR'!#REF!," ","F")</f>
        <v>#REF!</v>
      </c>
      <c r="G93" s="2"/>
      <c r="H93" s="7" t="e">
        <f>IF('SBKY ENG'!H81='SBKY TR'!#REF!," ","F")</f>
        <v>#REF!</v>
      </c>
      <c r="I93" s="8" t="e">
        <f>IF('SBKY ENG'!I81='SBKY TR'!#REF!," ","F")</f>
        <v>#REF!</v>
      </c>
      <c r="J93" s="9" t="e">
        <f>IF('SBKY ENG'!J81='SBKY TR'!#REF!," ","F")</f>
        <v>#REF!</v>
      </c>
      <c r="K93" s="9" t="e">
        <f>IF('SBKY ENG'!K81='SBKY TR'!#REF!," ","F")</f>
        <v>#REF!</v>
      </c>
      <c r="L93" s="9" t="e">
        <f>IF('SBKY ENG'!L81='SBKY TR'!#REF!," ","F")</f>
        <v>#REF!</v>
      </c>
      <c r="M93" s="10" t="e">
        <f>IF('SBKY ENG'!M81='SBKY TR'!#REF!," ","F")</f>
        <v>#REF!</v>
      </c>
    </row>
    <row r="94" spans="1:13" x14ac:dyDescent="0.25">
      <c r="A94" s="7" t="e">
        <f>IF('SBKY ENG'!#REF!='SBKY TR'!#REF!," ","F")</f>
        <v>#REF!</v>
      </c>
      <c r="B94" s="8" t="e">
        <f>IF('SBKY ENG'!#REF!='SBKY TR'!#REF!," ","F")</f>
        <v>#REF!</v>
      </c>
      <c r="C94" s="9" t="e">
        <f>IF('SBKY ENG'!#REF!='SBKY TR'!#REF!," ","F")</f>
        <v>#REF!</v>
      </c>
      <c r="D94" s="9" t="e">
        <f>IF('SBKY ENG'!#REF!='SBKY TR'!#REF!," ","F")</f>
        <v>#REF!</v>
      </c>
      <c r="E94" s="9" t="e">
        <f>IF('SBKY ENG'!#REF!='SBKY TR'!#REF!," ","F")</f>
        <v>#REF!</v>
      </c>
      <c r="F94" s="10" t="e">
        <f>IF('SBKY ENG'!#REF!='SBKY TR'!#REF!," ","F")</f>
        <v>#REF!</v>
      </c>
      <c r="G94" s="2"/>
      <c r="H94" s="7" t="e">
        <f>IF('SBKY ENG'!#REF!='SBKY TR'!#REF!," ","F")</f>
        <v>#REF!</v>
      </c>
      <c r="I94" s="8" t="e">
        <f>IF('SBKY ENG'!#REF!='SBKY TR'!#REF!," ","F")</f>
        <v>#REF!</v>
      </c>
      <c r="J94" s="9" t="e">
        <f>IF('SBKY ENG'!#REF!='SBKY TR'!#REF!," ","F")</f>
        <v>#REF!</v>
      </c>
      <c r="K94" s="9" t="e">
        <f>IF('SBKY ENG'!#REF!='SBKY TR'!#REF!," ","F")</f>
        <v>#REF!</v>
      </c>
      <c r="L94" s="9" t="e">
        <f>IF('SBKY ENG'!#REF!='SBKY TR'!#REF!," ","F")</f>
        <v>#REF!</v>
      </c>
      <c r="M94" s="10" t="e">
        <f>IF('SBKY ENG'!#REF!='SBKY TR'!#REF!," ","F")</f>
        <v>#REF!</v>
      </c>
    </row>
    <row r="95" spans="1:13" x14ac:dyDescent="0.25">
      <c r="A95" s="7" t="e">
        <f>IF('SBKY ENG'!#REF!='SBKY TR'!#REF!," ","F")</f>
        <v>#REF!</v>
      </c>
      <c r="B95" s="8" t="e">
        <f>IF('SBKY ENG'!#REF!='SBKY TR'!#REF!," ","F")</f>
        <v>#REF!</v>
      </c>
      <c r="C95" s="9" t="e">
        <f>IF('SBKY ENG'!#REF!='SBKY TR'!#REF!," ","F")</f>
        <v>#REF!</v>
      </c>
      <c r="D95" s="9" t="e">
        <f>IF('SBKY ENG'!#REF!='SBKY TR'!#REF!," ","F")</f>
        <v>#REF!</v>
      </c>
      <c r="E95" s="9" t="e">
        <f>IF('SBKY ENG'!#REF!='SBKY TR'!#REF!," ","F")</f>
        <v>#REF!</v>
      </c>
      <c r="F95" s="10" t="e">
        <f>IF('SBKY ENG'!#REF!='SBKY TR'!#REF!," ","F")</f>
        <v>#REF!</v>
      </c>
      <c r="G95" s="2"/>
      <c r="H95" s="7" t="e">
        <f>IF('SBKY ENG'!#REF!='SBKY TR'!#REF!," ","F")</f>
        <v>#REF!</v>
      </c>
      <c r="I95" s="8" t="e">
        <f>IF('SBKY ENG'!#REF!='SBKY TR'!#REF!," ","F")</f>
        <v>#REF!</v>
      </c>
      <c r="J95" s="9" t="e">
        <f>IF('SBKY ENG'!#REF!='SBKY TR'!#REF!," ","F")</f>
        <v>#REF!</v>
      </c>
      <c r="K95" s="9" t="e">
        <f>IF('SBKY ENG'!#REF!='SBKY TR'!#REF!," ","F")</f>
        <v>#REF!</v>
      </c>
      <c r="L95" s="9" t="e">
        <f>IF('SBKY ENG'!#REF!='SBKY TR'!#REF!," ","F")</f>
        <v>#REF!</v>
      </c>
      <c r="M95" s="10" t="e">
        <f>IF('SBKY ENG'!#REF!='SBKY TR'!#REF!," ","F")</f>
        <v>#REF!</v>
      </c>
    </row>
    <row r="96" spans="1:13" x14ac:dyDescent="0.25">
      <c r="A96" s="7" t="e">
        <f>IF('SBKY ENG'!#REF!='SBKY TR'!#REF!," ","F")</f>
        <v>#REF!</v>
      </c>
      <c r="B96" s="8" t="e">
        <f>IF('SBKY ENG'!#REF!='SBKY TR'!#REF!," ","F")</f>
        <v>#REF!</v>
      </c>
      <c r="C96" s="9" t="e">
        <f>IF('SBKY ENG'!#REF!='SBKY TR'!#REF!," ","F")</f>
        <v>#REF!</v>
      </c>
      <c r="D96" s="9" t="e">
        <f>IF('SBKY ENG'!#REF!='SBKY TR'!#REF!," ","F")</f>
        <v>#REF!</v>
      </c>
      <c r="E96" s="9" t="e">
        <f>IF('SBKY ENG'!#REF!='SBKY TR'!#REF!," ","F")</f>
        <v>#REF!</v>
      </c>
      <c r="F96" s="10" t="e">
        <f>IF('SBKY ENG'!#REF!='SBKY TR'!#REF!," ","F")</f>
        <v>#REF!</v>
      </c>
      <c r="G96" s="2"/>
      <c r="H96" s="7" t="e">
        <f>IF('SBKY ENG'!#REF!='SBKY TR'!#REF!," ","F")</f>
        <v>#REF!</v>
      </c>
      <c r="I96" s="8" t="e">
        <f>IF('SBKY ENG'!#REF!='SBKY TR'!#REF!," ","F")</f>
        <v>#REF!</v>
      </c>
      <c r="J96" s="9" t="e">
        <f>IF('SBKY ENG'!#REF!='SBKY TR'!#REF!," ","F")</f>
        <v>#REF!</v>
      </c>
      <c r="K96" s="9" t="e">
        <f>IF('SBKY ENG'!#REF!='SBKY TR'!#REF!," ","F")</f>
        <v>#REF!</v>
      </c>
      <c r="L96" s="9" t="e">
        <f>IF('SBKY ENG'!#REF!='SBKY TR'!#REF!," ","F")</f>
        <v>#REF!</v>
      </c>
      <c r="M96" s="10" t="e">
        <f>IF('SBKY ENG'!#REF!='SBKY TR'!#REF!," ","F")</f>
        <v>#REF!</v>
      </c>
    </row>
    <row r="97" spans="1:13" x14ac:dyDescent="0.25">
      <c r="A97" s="7" t="e">
        <f>IF('SBKY ENG'!#REF!='SBKY TR'!#REF!," ","F")</f>
        <v>#REF!</v>
      </c>
      <c r="B97" s="8" t="e">
        <f>IF('SBKY ENG'!#REF!='SBKY TR'!#REF!," ","F")</f>
        <v>#REF!</v>
      </c>
      <c r="C97" s="9" t="e">
        <f>IF('SBKY ENG'!#REF!='SBKY TR'!#REF!," ","F")</f>
        <v>#REF!</v>
      </c>
      <c r="D97" s="9" t="e">
        <f>IF('SBKY ENG'!#REF!='SBKY TR'!#REF!," ","F")</f>
        <v>#REF!</v>
      </c>
      <c r="E97" s="9" t="e">
        <f>IF('SBKY ENG'!#REF!='SBKY TR'!#REF!," ","F")</f>
        <v>#REF!</v>
      </c>
      <c r="F97" s="10" t="e">
        <f>IF('SBKY ENG'!#REF!='SBKY TR'!#REF!," ","F")</f>
        <v>#REF!</v>
      </c>
      <c r="G97" s="2"/>
      <c r="H97" s="7" t="e">
        <f>IF('SBKY ENG'!#REF!='SBKY TR'!#REF!," ","F")</f>
        <v>#REF!</v>
      </c>
      <c r="I97" s="8" t="e">
        <f>IF('SBKY ENG'!#REF!='SBKY TR'!#REF!," ","F")</f>
        <v>#REF!</v>
      </c>
      <c r="J97" s="9" t="e">
        <f>IF('SBKY ENG'!#REF!='SBKY TR'!#REF!," ","F")</f>
        <v>#REF!</v>
      </c>
      <c r="K97" s="9" t="e">
        <f>IF('SBKY ENG'!#REF!='SBKY TR'!#REF!," ","F")</f>
        <v>#REF!</v>
      </c>
      <c r="L97" s="9" t="e">
        <f>IF('SBKY ENG'!#REF!='SBKY TR'!#REF!," ","F")</f>
        <v>#REF!</v>
      </c>
      <c r="M97" s="10" t="e">
        <f>IF('SBKY ENG'!#REF!='SBKY TR'!#REF!," ","F")</f>
        <v>#REF!</v>
      </c>
    </row>
    <row r="98" spans="1:13" x14ac:dyDescent="0.25">
      <c r="A98" s="7" t="e">
        <f>IF('SBKY ENG'!#REF!='SBKY TR'!#REF!," ","F")</f>
        <v>#REF!</v>
      </c>
      <c r="B98" s="8" t="e">
        <f>IF('SBKY ENG'!#REF!='SBKY TR'!#REF!," ","F")</f>
        <v>#REF!</v>
      </c>
      <c r="C98" s="9" t="e">
        <f>IF('SBKY ENG'!#REF!='SBKY TR'!#REF!," ","F")</f>
        <v>#REF!</v>
      </c>
      <c r="D98" s="9" t="e">
        <f>IF('SBKY ENG'!#REF!='SBKY TR'!#REF!," ","F")</f>
        <v>#REF!</v>
      </c>
      <c r="E98" s="9" t="e">
        <f>IF('SBKY ENG'!#REF!='SBKY TR'!#REF!," ","F")</f>
        <v>#REF!</v>
      </c>
      <c r="F98" s="10" t="e">
        <f>IF('SBKY ENG'!#REF!='SBKY TR'!#REF!," ","F")</f>
        <v>#REF!</v>
      </c>
      <c r="G98" s="2"/>
      <c r="H98" s="7" t="e">
        <f>IF('SBKY ENG'!#REF!='SBKY TR'!#REF!," ","F")</f>
        <v>#REF!</v>
      </c>
      <c r="I98" s="8" t="e">
        <f>IF('SBKY ENG'!#REF!='SBKY TR'!#REF!," ","F")</f>
        <v>#REF!</v>
      </c>
      <c r="J98" s="9" t="e">
        <f>IF('SBKY ENG'!#REF!='SBKY TR'!#REF!," ","F")</f>
        <v>#REF!</v>
      </c>
      <c r="K98" s="9" t="e">
        <f>IF('SBKY ENG'!#REF!='SBKY TR'!#REF!," ","F")</f>
        <v>#REF!</v>
      </c>
      <c r="L98" s="9" t="e">
        <f>IF('SBKY ENG'!#REF!='SBKY TR'!#REF!," ","F")</f>
        <v>#REF!</v>
      </c>
      <c r="M98" s="10" t="e">
        <f>IF('SBKY ENG'!#REF!='SBKY TR'!#REF!," ","F")</f>
        <v>#REF!</v>
      </c>
    </row>
    <row r="99" spans="1:13" x14ac:dyDescent="0.25">
      <c r="A99" s="7" t="e">
        <f>IF('SBKY ENG'!#REF!='SBKY TR'!#REF!," ","F")</f>
        <v>#REF!</v>
      </c>
      <c r="B99" s="8" t="e">
        <f>IF('SBKY ENG'!#REF!='SBKY TR'!#REF!," ","F")</f>
        <v>#REF!</v>
      </c>
      <c r="C99" s="9" t="e">
        <f>IF('SBKY ENG'!#REF!='SBKY TR'!#REF!," ","F")</f>
        <v>#REF!</v>
      </c>
      <c r="D99" s="9" t="e">
        <f>IF('SBKY ENG'!#REF!='SBKY TR'!#REF!," ","F")</f>
        <v>#REF!</v>
      </c>
      <c r="E99" s="9" t="e">
        <f>IF('SBKY ENG'!#REF!='SBKY TR'!#REF!," ","F")</f>
        <v>#REF!</v>
      </c>
      <c r="F99" s="10" t="e">
        <f>IF('SBKY ENG'!#REF!='SBKY TR'!#REF!," ","F")</f>
        <v>#REF!</v>
      </c>
      <c r="G99" s="2"/>
      <c r="H99" s="7" t="e">
        <f>IF('SBKY ENG'!#REF!='SBKY TR'!#REF!," ","F")</f>
        <v>#REF!</v>
      </c>
      <c r="I99" s="8" t="e">
        <f>IF('SBKY ENG'!#REF!='SBKY TR'!#REF!," ","F")</f>
        <v>#REF!</v>
      </c>
      <c r="J99" s="9" t="e">
        <f>IF('SBKY ENG'!#REF!='SBKY TR'!#REF!," ","F")</f>
        <v>#REF!</v>
      </c>
      <c r="K99" s="9" t="e">
        <f>IF('SBKY ENG'!#REF!='SBKY TR'!#REF!," ","F")</f>
        <v>#REF!</v>
      </c>
      <c r="L99" s="9" t="e">
        <f>IF('SBKY ENG'!#REF!='SBKY TR'!#REF!," ","F")</f>
        <v>#REF!</v>
      </c>
      <c r="M99" s="10" t="e">
        <f>IF('SBKY ENG'!#REF!='SBKY TR'!#REF!," ","F")</f>
        <v>#REF!</v>
      </c>
    </row>
    <row r="100" spans="1:13" x14ac:dyDescent="0.25">
      <c r="A100" s="7" t="e">
        <f>IF('SBKY ENG'!#REF!='SBKY TR'!#REF!," ","F")</f>
        <v>#REF!</v>
      </c>
      <c r="B100" s="8" t="e">
        <f>IF('SBKY ENG'!#REF!='SBKY TR'!#REF!," ","F")</f>
        <v>#REF!</v>
      </c>
      <c r="C100" s="9" t="e">
        <f>IF('SBKY ENG'!#REF!='SBKY TR'!#REF!," ","F")</f>
        <v>#REF!</v>
      </c>
      <c r="D100" s="9" t="e">
        <f>IF('SBKY ENG'!#REF!='SBKY TR'!#REF!," ","F")</f>
        <v>#REF!</v>
      </c>
      <c r="E100" s="9" t="e">
        <f>IF('SBKY ENG'!#REF!='SBKY TR'!#REF!," ","F")</f>
        <v>#REF!</v>
      </c>
      <c r="F100" s="10" t="e">
        <f>IF('SBKY ENG'!#REF!='SBKY TR'!#REF!," ","F")</f>
        <v>#REF!</v>
      </c>
      <c r="G100" s="2"/>
      <c r="H100" s="7" t="e">
        <f>IF('SBKY ENG'!#REF!='SBKY TR'!#REF!," ","F")</f>
        <v>#REF!</v>
      </c>
      <c r="I100" s="8" t="e">
        <f>IF('SBKY ENG'!#REF!='SBKY TR'!#REF!," ","F")</f>
        <v>#REF!</v>
      </c>
      <c r="J100" s="9" t="e">
        <f>IF('SBKY ENG'!#REF!='SBKY TR'!#REF!," ","F")</f>
        <v>#REF!</v>
      </c>
      <c r="K100" s="9" t="e">
        <f>IF('SBKY ENG'!#REF!='SBKY TR'!#REF!," ","F")</f>
        <v>#REF!</v>
      </c>
      <c r="L100" s="9" t="e">
        <f>IF('SBKY ENG'!#REF!='SBKY TR'!#REF!," ","F")</f>
        <v>#REF!</v>
      </c>
      <c r="M100" s="10" t="e">
        <f>IF('SBKY ENG'!#REF!='SBKY TR'!#REF!," ","F")</f>
        <v>#REF!</v>
      </c>
    </row>
    <row r="101" spans="1:13" x14ac:dyDescent="0.25">
      <c r="A101" s="7" t="e">
        <f>IF('SBKY ENG'!#REF!='SBKY TR'!#REF!," ","F")</f>
        <v>#REF!</v>
      </c>
      <c r="B101" s="8" t="e">
        <f>IF('SBKY ENG'!#REF!='SBKY TR'!#REF!," ","F")</f>
        <v>#REF!</v>
      </c>
      <c r="C101" s="9" t="e">
        <f>IF('SBKY ENG'!#REF!='SBKY TR'!#REF!," ","F")</f>
        <v>#REF!</v>
      </c>
      <c r="D101" s="9" t="e">
        <f>IF('SBKY ENG'!#REF!='SBKY TR'!#REF!," ","F")</f>
        <v>#REF!</v>
      </c>
      <c r="E101" s="9" t="e">
        <f>IF('SBKY ENG'!#REF!='SBKY TR'!#REF!," ","F")</f>
        <v>#REF!</v>
      </c>
      <c r="F101" s="10" t="e">
        <f>IF('SBKY ENG'!#REF!='SBKY TR'!#REF!," ","F")</f>
        <v>#REF!</v>
      </c>
      <c r="G101" s="2"/>
      <c r="H101" s="7" t="e">
        <f>IF('SBKY ENG'!#REF!='SBKY TR'!#REF!," ","F")</f>
        <v>#REF!</v>
      </c>
      <c r="I101" s="8" t="e">
        <f>IF('SBKY ENG'!#REF!='SBKY TR'!#REF!," ","F")</f>
        <v>#REF!</v>
      </c>
      <c r="J101" s="9" t="e">
        <f>IF('SBKY ENG'!#REF!='SBKY TR'!#REF!," ","F")</f>
        <v>#REF!</v>
      </c>
      <c r="K101" s="9" t="e">
        <f>IF('SBKY ENG'!#REF!='SBKY TR'!#REF!," ","F")</f>
        <v>#REF!</v>
      </c>
      <c r="L101" s="9" t="e">
        <f>IF('SBKY ENG'!#REF!='SBKY TR'!#REF!," ","F")</f>
        <v>#REF!</v>
      </c>
      <c r="M101" s="10" t="e">
        <f>IF('SBKY ENG'!#REF!='SBKY TR'!#REF!," ","F")</f>
        <v>#REF!</v>
      </c>
    </row>
    <row r="102" spans="1:13" x14ac:dyDescent="0.25">
      <c r="A102" s="7" t="e">
        <f>IF('SBKY ENG'!#REF!='SBKY TR'!#REF!," ","F")</f>
        <v>#REF!</v>
      </c>
      <c r="B102" s="8" t="e">
        <f>IF('SBKY ENG'!#REF!='SBKY TR'!#REF!," ","F")</f>
        <v>#REF!</v>
      </c>
      <c r="C102" s="9" t="e">
        <f>IF('SBKY ENG'!#REF!='SBKY TR'!#REF!," ","F")</f>
        <v>#REF!</v>
      </c>
      <c r="D102" s="9" t="e">
        <f>IF('SBKY ENG'!#REF!='SBKY TR'!#REF!," ","F")</f>
        <v>#REF!</v>
      </c>
      <c r="E102" s="9" t="e">
        <f>IF('SBKY ENG'!#REF!='SBKY TR'!#REF!," ","F")</f>
        <v>#REF!</v>
      </c>
      <c r="F102" s="10" t="e">
        <f>IF('SBKY ENG'!#REF!='SBKY TR'!#REF!," ","F")</f>
        <v>#REF!</v>
      </c>
      <c r="G102" s="2"/>
      <c r="H102" s="7" t="e">
        <f>IF('SBKY ENG'!#REF!='SBKY TR'!#REF!," ","F")</f>
        <v>#REF!</v>
      </c>
      <c r="I102" s="8" t="e">
        <f>IF('SBKY ENG'!#REF!='SBKY TR'!#REF!," ","F")</f>
        <v>#REF!</v>
      </c>
      <c r="J102" s="9" t="e">
        <f>IF('SBKY ENG'!#REF!='SBKY TR'!#REF!," ","F")</f>
        <v>#REF!</v>
      </c>
      <c r="K102" s="9" t="e">
        <f>IF('SBKY ENG'!#REF!='SBKY TR'!#REF!," ","F")</f>
        <v>#REF!</v>
      </c>
      <c r="L102" s="9" t="e">
        <f>IF('SBKY ENG'!#REF!='SBKY TR'!#REF!," ","F")</f>
        <v>#REF!</v>
      </c>
      <c r="M102" s="10" t="e">
        <f>IF('SBKY ENG'!#REF!='SBKY TR'!#REF!," ","F")</f>
        <v>#REF!</v>
      </c>
    </row>
    <row r="103" spans="1:13" x14ac:dyDescent="0.25">
      <c r="A103" s="7" t="e">
        <f>IF('SBKY ENG'!#REF!='SBKY TR'!#REF!," ","F")</f>
        <v>#REF!</v>
      </c>
      <c r="B103" s="8" t="e">
        <f>IF('SBKY ENG'!#REF!='SBKY TR'!#REF!," ","F")</f>
        <v>#REF!</v>
      </c>
      <c r="C103" s="9" t="e">
        <f>IF('SBKY ENG'!#REF!='SBKY TR'!#REF!," ","F")</f>
        <v>#REF!</v>
      </c>
      <c r="D103" s="9" t="e">
        <f>IF('SBKY ENG'!#REF!='SBKY TR'!#REF!," ","F")</f>
        <v>#REF!</v>
      </c>
      <c r="E103" s="9" t="e">
        <f>IF('SBKY ENG'!#REF!='SBKY TR'!#REF!," ","F")</f>
        <v>#REF!</v>
      </c>
      <c r="F103" s="10" t="e">
        <f>IF('SBKY ENG'!#REF!='SBKY TR'!#REF!," ","F")</f>
        <v>#REF!</v>
      </c>
      <c r="G103" s="2"/>
      <c r="H103" s="7" t="e">
        <f>IF('SBKY ENG'!#REF!='SBKY TR'!#REF!," ","F")</f>
        <v>#REF!</v>
      </c>
      <c r="I103" s="8" t="e">
        <f>IF('SBKY ENG'!#REF!='SBKY TR'!#REF!," ","F")</f>
        <v>#REF!</v>
      </c>
      <c r="J103" s="9" t="e">
        <f>IF('SBKY ENG'!#REF!='SBKY TR'!#REF!," ","F")</f>
        <v>#REF!</v>
      </c>
      <c r="K103" s="9" t="e">
        <f>IF('SBKY ENG'!#REF!='SBKY TR'!#REF!," ","F")</f>
        <v>#REF!</v>
      </c>
      <c r="L103" s="9" t="e">
        <f>IF('SBKY ENG'!#REF!='SBKY TR'!#REF!," ","F")</f>
        <v>#REF!</v>
      </c>
      <c r="M103" s="10" t="e">
        <f>IF('SBKY ENG'!#REF!='SBKY TR'!#REF!," ","F")</f>
        <v>#REF!</v>
      </c>
    </row>
    <row r="104" spans="1:13" x14ac:dyDescent="0.25">
      <c r="A104" s="7"/>
      <c r="B104" s="8"/>
      <c r="C104" s="9"/>
      <c r="D104" s="9"/>
      <c r="E104" s="9"/>
      <c r="F104" s="10"/>
      <c r="G104" s="2"/>
      <c r="H104" s="7" t="e">
        <f>IF('SBKY ENG'!#REF!='SBKY TR'!#REF!," ","F")</f>
        <v>#REF!</v>
      </c>
      <c r="I104" s="8" t="e">
        <f>IF('SBKY ENG'!#REF!='SBKY TR'!#REF!," ","F")</f>
        <v>#REF!</v>
      </c>
      <c r="J104" s="9" t="e">
        <f>IF('SBKY ENG'!#REF!='SBKY TR'!#REF!," ","F")</f>
        <v>#REF!</v>
      </c>
      <c r="K104" s="9" t="e">
        <f>IF('SBKY ENG'!#REF!='SBKY TR'!#REF!," ","F")</f>
        <v>#REF!</v>
      </c>
      <c r="L104" s="9" t="e">
        <f>IF('SBKY ENG'!#REF!='SBKY TR'!#REF!," ","F")</f>
        <v>#REF!</v>
      </c>
      <c r="M104" s="10" t="e">
        <f>IF('SBKY ENG'!#REF!='SBKY TR'!#REF!," ","F")</f>
        <v>#REF!</v>
      </c>
    </row>
    <row r="105" spans="1:13" ht="15.75" thickBot="1" x14ac:dyDescent="0.3">
      <c r="A105" s="26"/>
      <c r="B105" s="27"/>
      <c r="C105" s="28"/>
      <c r="D105" s="28"/>
      <c r="E105" s="28"/>
      <c r="F105" s="29"/>
      <c r="G105" s="2"/>
      <c r="H105" s="17" t="e">
        <f>IF('SBKY ENG'!#REF!='SBKY TR'!#REF!," ","F")</f>
        <v>#REF!</v>
      </c>
      <c r="I105" s="18" t="e">
        <f>IF('SBKY ENG'!#REF!='SBKY TR'!#REF!," ","F")</f>
        <v>#REF!</v>
      </c>
      <c r="J105" s="19" t="e">
        <f>IF('SBKY ENG'!#REF!='SBKY TR'!#REF!," ","F")</f>
        <v>#REF!</v>
      </c>
      <c r="K105" s="19" t="e">
        <f>IF('SBKY ENG'!#REF!='SBKY TR'!#REF!," ","F")</f>
        <v>#REF!</v>
      </c>
      <c r="L105" s="19" t="e">
        <f>IF('SBKY ENG'!#REF!='SBKY TR'!#REF!," ","F")</f>
        <v>#REF!</v>
      </c>
      <c r="M105" s="20" t="e">
        <f>IF('SBKY ENG'!#REF!='SBKY TR'!#REF!," ","F")</f>
        <v>#REF!</v>
      </c>
    </row>
    <row r="106" spans="1:13" ht="15.75" customHeight="1" thickBot="1" x14ac:dyDescent="0.3">
      <c r="A106" s="103" t="s">
        <v>54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5"/>
    </row>
    <row r="107" spans="1:13" ht="15" customHeight="1" x14ac:dyDescent="0.25">
      <c r="A107" s="106" t="s">
        <v>55</v>
      </c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8"/>
    </row>
    <row r="108" spans="1:13" ht="15" customHeight="1" x14ac:dyDescent="0.25">
      <c r="A108" s="92" t="s">
        <v>56</v>
      </c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10"/>
    </row>
    <row r="109" spans="1:13" ht="15" customHeight="1" x14ac:dyDescent="0.25">
      <c r="A109" s="92" t="s">
        <v>57</v>
      </c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10"/>
    </row>
    <row r="110" spans="1:13" ht="15.75" customHeight="1" thickBot="1" x14ac:dyDescent="0.3">
      <c r="A110" s="95" t="s">
        <v>59</v>
      </c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7"/>
    </row>
    <row r="111" spans="1:13" x14ac:dyDescent="0.25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</row>
  </sheetData>
  <mergeCells count="43">
    <mergeCell ref="A107:M107"/>
    <mergeCell ref="A108:M108"/>
    <mergeCell ref="A109:M109"/>
    <mergeCell ref="A110:M110"/>
    <mergeCell ref="A111:M111"/>
    <mergeCell ref="A106:M106"/>
    <mergeCell ref="A51:M51"/>
    <mergeCell ref="A52:F52"/>
    <mergeCell ref="H52:M52"/>
    <mergeCell ref="A71:M71"/>
    <mergeCell ref="A72:M72"/>
    <mergeCell ref="A73:F73"/>
    <mergeCell ref="H73:M73"/>
    <mergeCell ref="A81:B81"/>
    <mergeCell ref="H81:I81"/>
    <mergeCell ref="A82:M82"/>
    <mergeCell ref="A83:F83"/>
    <mergeCell ref="H83:M83"/>
    <mergeCell ref="A39:M39"/>
    <mergeCell ref="A40:M40"/>
    <mergeCell ref="A41:F41"/>
    <mergeCell ref="H41:M41"/>
    <mergeCell ref="A50:B50"/>
    <mergeCell ref="H50:I50"/>
    <mergeCell ref="A32:F32"/>
    <mergeCell ref="H32:M32"/>
    <mergeCell ref="A7:F7"/>
    <mergeCell ref="H7:M7"/>
    <mergeCell ref="A17:B17"/>
    <mergeCell ref="H17:I17"/>
    <mergeCell ref="A18:M18"/>
    <mergeCell ref="A19:M19"/>
    <mergeCell ref="A20:F20"/>
    <mergeCell ref="H20:M20"/>
    <mergeCell ref="A30:B30"/>
    <mergeCell ref="H30:I30"/>
    <mergeCell ref="A31:M31"/>
    <mergeCell ref="A6:M6"/>
    <mergeCell ref="A1:M1"/>
    <mergeCell ref="A2:M2"/>
    <mergeCell ref="A3:M3"/>
    <mergeCell ref="A4:M4"/>
    <mergeCell ref="A5:M5"/>
  </mergeCells>
  <pageMargins left="0.25" right="0.25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SBKY TR</vt:lpstr>
      <vt:lpstr>SBKY ENG</vt:lpstr>
      <vt:lpstr>ISL TR Kontrol</vt:lpstr>
      <vt:lpstr>ISL ENG  Kontrol</vt:lpstr>
      <vt:lpstr>'ISL ENG  Kontrol'!Yazdırma_Alanı</vt:lpstr>
      <vt:lpstr>'ISL TR Kontrol'!Yazdırma_Alanı</vt:lpstr>
      <vt:lpstr>'SBKY ENG'!Yazdırma_Alanı</vt:lpstr>
      <vt:lpstr>'SBKY TR'!Yazdırma_Alanı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Ozgur Ozaydin</dc:creator>
  <cp:lastModifiedBy>casper</cp:lastModifiedBy>
  <cp:lastPrinted>2022-09-16T10:34:06Z</cp:lastPrinted>
  <dcterms:created xsi:type="dcterms:W3CDTF">2018-07-18T10:52:58Z</dcterms:created>
  <dcterms:modified xsi:type="dcterms:W3CDTF">2022-10-17T11:35:35Z</dcterms:modified>
</cp:coreProperties>
</file>